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2-1" sheetId="3" r:id="rId3"/>
    <sheet name="титульний" sheetId="4" r:id="rId4"/>
  </sheets>
  <definedNames/>
  <calcPr fullCalcOnLoad="1"/>
</workbook>
</file>

<file path=xl/sharedStrings.xml><?xml version="1.0" encoding="utf-8"?>
<sst xmlns="http://schemas.openxmlformats.org/spreadsheetml/2006/main" count="170" uniqueCount="146">
  <si>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</si>
  <si>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</si>
  <si>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</si>
  <si>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</si>
  <si>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</si>
  <si>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</si>
  <si>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</si>
  <si>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</si>
  <si>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</si>
  <si>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</si>
  <si>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</si>
  <si>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</si>
  <si>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</si>
  <si>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</si>
  <si>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</si>
  <si>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</si>
  <si>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</si>
  <si>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</si>
  <si>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</si>
  <si>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</si>
  <si>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</si>
  <si>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</si>
  <si>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</si>
  <si>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</si>
  <si>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</si>
  <si>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</si>
  <si>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</si>
  <si>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</si>
  <si>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</si>
  <si>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</si>
  <si>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</si>
  <si>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</si>
  <si>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</si>
  <si>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</si>
  <si>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</si>
  <si>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</si>
  <si>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</si>
  <si>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</si>
  <si>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</si>
  <si>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</si>
  <si>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</si>
  <si>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</si>
  <si>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</si>
  <si>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</si>
  <si>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</si>
  <si>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</si>
  <si>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</si>
  <si>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</si>
  <si>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</si>
  <si>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</si>
  <si>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</si>
  <si>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</si>
  <si>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</si>
  <si>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</si>
  <si>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</si>
  <si>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</si>
  <si>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</si>
  <si>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</si>
  <si>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</si>
  <si>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</si>
  <si>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</si>
  <si>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</si>
  <si>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</si>
  <si>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</si>
  <si>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</si>
  <si>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</si>
  <si>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</si>
  <si>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</si>
  <si>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</si>
  <si>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</si>
  <si>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</si>
  <si>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</si>
  <si>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</si>
  <si>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</si>
  <si>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</si>
  <si>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</si>
  <si>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</si>
  <si>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</si>
  <si>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</si>
  <si>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</si>
  <si>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</si>
  <si>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</si>
  <si>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</si>
  <si>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</si>
  <si>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</si>
  <si>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</si>
  <si>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</si>
  <si>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</si>
  <si>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</si>
  <si>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</si>
  <si>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</si>
  <si>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</si>
  <si>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</si>
  <si>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</si>
  <si>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</si>
  <si>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</si>
  <si>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</si>
  <si>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</si>
  <si>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</si>
  <si>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</si>
  <si>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</si>
  <si>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</si>
  <si>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</si>
  <si>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</si>
  <si>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</si>
  <si>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</si>
  <si>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Керівник:</t>
  </si>
  <si>
    <t xml:space="preserve"> Виконавець:</t>
  </si>
  <si>
    <t>Телефон:</t>
  </si>
  <si>
    <t>Факс:</t>
  </si>
  <si>
    <t>Адреса електронної пошти:</t>
  </si>
  <si>
    <t xml:space="preserve">(підпис)    </t>
  </si>
  <si>
    <t xml:space="preserve">(ПІБ)    </t>
  </si>
  <si>
    <t>5 січня 2017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</si>
  <si>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</si>
  <si>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</si>
  <si>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</si>
  <si>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</si>
  <si>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</si>
  <si>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</si>
  <si>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</si>
  <si>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</si>
  <si>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</si>
  <si>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</si>
  <si>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</si>
  <si>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</si>
  <si>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</si>
  <si>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</si>
  <si>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</si>
  <si>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</si>
  <si>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2016 рік</t>
  </si>
  <si>
    <t>Тернопільський окружний адміністративний суд</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</si>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</sst>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21">
    <font>
      <sz val="10"/>
      <name val="Arial"/>
      <family val="0"/>
    </font>
    <font>
      <b/>
      <sz val="12"/>
      <name val="Times New Roman"/>
      <family val="0"/>
    </font>
    <font>
      <b/>
      <sz val="9"/>
      <name val="Times New Roman"/>
      <family val="0"/>
    </font>
    <font>
      <sz val="11"/>
      <name val="Times New Roman"/>
      <family val="0"/>
    </font>
    <font>
      <b/>
      <sz val="14"/>
      <name val="Times New Roman"/>
      <family val="0"/>
    </font>
    <font>
      <b/>
      <sz val="11"/>
      <name val="Times New Roman"/>
      <family val="0"/>
    </font>
    <font>
      <b/>
      <sz val="11"/>
      <color indexed="8"/>
      <name val="Times New Roman"/>
      <family val="0"/>
    </font>
    <font>
      <i/>
      <sz val="11"/>
      <color indexed="8"/>
      <name val="Times New Roman"/>
      <family val="0"/>
    </font>
    <font>
      <sz val="10"/>
      <color indexed="8"/>
      <name val="Times New Roman"/>
      <family val="0"/>
    </font>
    <font>
      <sz val="9"/>
      <name val="Times New Roman"/>
      <family val="0"/>
    </font>
    <font>
      <b/>
      <sz val="12"/>
      <color indexed="8"/>
      <name val="Times New Roman"/>
      <family val="0"/>
    </font>
    <font>
      <sz val="10"/>
      <name val="Times New Roman"/>
      <family val="0"/>
    </font>
    <font>
      <b/>
      <sz val="10"/>
      <name val="Times New Roman"/>
      <family val="0"/>
    </font>
    <font>
      <b/>
      <sz val="12"/>
      <color indexed="9"/>
      <name val="Times New Roman"/>
      <family val="0"/>
    </font>
    <font>
      <sz val="12"/>
      <color indexed="8"/>
      <name val="Times New Roman"/>
      <family val="0"/>
    </font>
    <font>
      <b/>
      <sz val="10"/>
      <color indexed="8"/>
      <name val="Times New Roman"/>
      <family val="0"/>
    </font>
    <font>
      <sz val="8"/>
      <name val="Times New Roman"/>
      <family val="0"/>
    </font>
    <font>
      <i/>
      <sz val="10"/>
      <name val="Times New Roman"/>
      <family val="0"/>
    </font>
    <font>
      <sz val="11"/>
      <name val="Arial"/>
      <family val="0"/>
    </font>
    <font>
      <sz val="12"/>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76">
    <xf numFmtId="0" fontId="0" fillId="0" borderId="0" xfId="0" applyAlignment="1">
      <alignment/>
    </xf>
    <xf numFmtId="0" fontId="0" fillId="0" borderId="0" xfId="0" applyNumberFormat="1" applyFont="1" applyFill="1" applyBorder="1" applyAlignment="1" applyProtection="1">
      <alignment/>
      <protection locked="0"/>
    </xf>
    <xf numFmtId="0" fontId="1"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1" xfId="0" applyNumberFormat="1" applyFont="1" applyFill="1" applyBorder="1" applyAlignment="1" applyProtection="1">
      <alignment horizontal="left"/>
      <protection/>
    </xf>
    <xf numFmtId="0" fontId="5"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left" vertical="center" wrapText="1"/>
      <protection/>
    </xf>
    <xf numFmtId="0" fontId="5" fillId="0" borderId="2"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1" fontId="11" fillId="0" borderId="2" xfId="0" applyNumberFormat="1" applyFont="1" applyFill="1" applyBorder="1" applyAlignment="1" applyProtection="1">
      <alignment horizontal="right" vertical="center" wrapText="1"/>
      <protection/>
    </xf>
    <xf numFmtId="1" fontId="9" fillId="0" borderId="2" xfId="0" applyNumberFormat="1" applyFont="1" applyFill="1" applyBorder="1" applyAlignment="1" applyProtection="1">
      <alignment horizontal="right" vertical="center" wrapText="1"/>
      <protection/>
    </xf>
    <xf numFmtId="1" fontId="12" fillId="0" borderId="2" xfId="0" applyNumberFormat="1" applyFont="1" applyFill="1" applyBorder="1" applyAlignment="1" applyProtection="1">
      <alignment horizontal="right" vertical="center" wrapText="1"/>
      <protection/>
    </xf>
    <xf numFmtId="0" fontId="9" fillId="0" borderId="3" xfId="0" applyNumberFormat="1" applyFont="1" applyFill="1" applyBorder="1" applyAlignment="1" applyProtection="1">
      <alignment/>
      <protection/>
    </xf>
    <xf numFmtId="1" fontId="13" fillId="0" borderId="1" xfId="0" applyNumberFormat="1" applyFont="1" applyFill="1" applyBorder="1" applyAlignment="1" applyProtection="1">
      <alignment wrapText="1"/>
      <protection/>
    </xf>
    <xf numFmtId="1" fontId="10" fillId="0" borderId="2" xfId="0" applyNumberFormat="1" applyFont="1" applyFill="1" applyBorder="1" applyAlignment="1" applyProtection="1">
      <alignment horizontal="center" vertical="center" wrapText="1"/>
      <protection/>
    </xf>
    <xf numFmtId="3" fontId="11" fillId="0" borderId="2" xfId="0" applyNumberFormat="1" applyFont="1" applyFill="1" applyBorder="1" applyAlignment="1" applyProtection="1">
      <alignment horizontal="right" vertical="center" wrapText="1"/>
      <protection/>
    </xf>
    <xf numFmtId="3" fontId="9" fillId="0" borderId="2" xfId="0" applyNumberFormat="1" applyFont="1" applyFill="1" applyBorder="1" applyAlignment="1" applyProtection="1">
      <alignment horizontal="right" vertical="center" wrapText="1"/>
      <protection/>
    </xf>
    <xf numFmtId="3" fontId="12" fillId="0" borderId="2" xfId="0" applyNumberFormat="1" applyFont="1" applyFill="1" applyBorder="1" applyAlignment="1" applyProtection="1">
      <alignment horizontal="right" vertical="center" wrapText="1"/>
      <protection/>
    </xf>
    <xf numFmtId="1" fontId="9" fillId="0" borderId="3" xfId="0" applyNumberFormat="1" applyFont="1" applyFill="1" applyBorder="1" applyAlignment="1" applyProtection="1">
      <alignment/>
      <protection/>
    </xf>
    <xf numFmtId="1" fontId="9" fillId="0" borderId="0" xfId="0" applyNumberFormat="1" applyFont="1" applyFill="1" applyBorder="1" applyAlignment="1" applyProtection="1">
      <alignment/>
      <protection/>
    </xf>
    <xf numFmtId="1" fontId="9" fillId="0" borderId="0" xfId="0" applyNumberFormat="1" applyFont="1" applyFill="1" applyBorder="1" applyAlignment="1" applyProtection="1">
      <alignment wrapText="1"/>
      <protection/>
    </xf>
    <xf numFmtId="1" fontId="14" fillId="0" borderId="2"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right" vertical="center" wrapText="1"/>
      <protection/>
    </xf>
    <xf numFmtId="0" fontId="15" fillId="0" borderId="2" xfId="0" applyNumberFormat="1" applyFont="1" applyFill="1" applyBorder="1" applyAlignment="1" applyProtection="1">
      <alignment horizontal="right" vertical="center" wrapText="1"/>
      <protection/>
    </xf>
    <xf numFmtId="1" fontId="1" fillId="0" borderId="1" xfId="0" applyNumberFormat="1" applyFont="1" applyFill="1" applyBorder="1" applyAlignment="1" applyProtection="1">
      <alignment/>
      <protection/>
    </xf>
    <xf numFmtId="3" fontId="8" fillId="0" borderId="2" xfId="0" applyNumberFormat="1" applyFont="1" applyFill="1" applyBorder="1" applyAlignment="1" applyProtection="1">
      <alignment horizontal="right" vertical="center" wrapText="1"/>
      <protection/>
    </xf>
    <xf numFmtId="3" fontId="15" fillId="0" borderId="2" xfId="0" applyNumberFormat="1" applyFont="1" applyFill="1" applyBorder="1" applyAlignment="1" applyProtection="1">
      <alignment horizontal="right" vertical="center" wrapText="1"/>
      <protection/>
    </xf>
    <xf numFmtId="0" fontId="0" fillId="0" borderId="1" xfId="0" applyNumberFormat="1" applyFont="1" applyFill="1" applyBorder="1" applyAlignment="1" applyProtection="1">
      <alignment/>
      <protection/>
    </xf>
    <xf numFmtId="0" fontId="14" fillId="0" borderId="2" xfId="0" applyNumberFormat="1" applyFont="1" applyFill="1" applyBorder="1" applyAlignment="1" applyProtection="1">
      <alignment horizontal="center" vertical="center" wrapText="1"/>
      <protection/>
    </xf>
    <xf numFmtId="3" fontId="2" fillId="0" borderId="2" xfId="0" applyNumberFormat="1" applyFont="1" applyFill="1" applyBorder="1" applyAlignment="1" applyProtection="1">
      <alignment horizontal="right" vertical="center" wrapText="1"/>
      <protection/>
    </xf>
    <xf numFmtId="1" fontId="9" fillId="0" borderId="2" xfId="0" applyNumberFormat="1" applyFont="1" applyFill="1" applyBorder="1" applyAlignment="1" applyProtection="1">
      <alignment horizontal="right" vertical="center"/>
      <protection/>
    </xf>
    <xf numFmtId="1" fontId="2" fillId="0" borderId="2" xfId="0" applyNumberFormat="1" applyFont="1" applyFill="1" applyBorder="1" applyAlignment="1" applyProtection="1">
      <alignment horizontal="right" vertical="center"/>
      <protection/>
    </xf>
    <xf numFmtId="3" fontId="9" fillId="0" borderId="2" xfId="0" applyNumberFormat="1" applyFont="1" applyFill="1" applyBorder="1" applyAlignment="1" applyProtection="1">
      <alignment horizontal="right" vertical="center"/>
      <protection/>
    </xf>
    <xf numFmtId="3" fontId="2" fillId="0" borderId="2" xfId="0" applyNumberFormat="1" applyFont="1" applyFill="1" applyBorder="1" applyAlignment="1" applyProtection="1">
      <alignment horizontal="right" vertical="center"/>
      <protection/>
    </xf>
    <xf numFmtId="0" fontId="0" fillId="0" borderId="4"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5" xfId="0" applyNumberFormat="1" applyFont="1" applyFill="1" applyBorder="1" applyAlignment="1" applyProtection="1">
      <alignment horizontal="left" vertical="center" wrapText="1"/>
      <protection/>
    </xf>
    <xf numFmtId="0" fontId="11" fillId="0" borderId="5"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6"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vertical="center"/>
      <protection/>
    </xf>
    <xf numFmtId="0" fontId="3" fillId="0" borderId="2" xfId="0" applyNumberFormat="1" applyFont="1" applyFill="1" applyBorder="1" applyAlignment="1" applyProtection="1">
      <alignment horizontal="right" vertical="center" wrapText="1"/>
      <protection/>
    </xf>
    <xf numFmtId="49" fontId="11"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protection/>
    </xf>
    <xf numFmtId="3" fontId="3" fillId="0" borderId="2" xfId="0" applyNumberFormat="1" applyFont="1" applyFill="1" applyBorder="1" applyAlignment="1" applyProtection="1">
      <alignment horizontal="right" vertical="center" wrapText="1"/>
      <protection/>
    </xf>
    <xf numFmtId="49" fontId="1" fillId="0" borderId="0" xfId="0" applyNumberFormat="1" applyFont="1" applyFill="1" applyBorder="1" applyAlignment="1" applyProtection="1">
      <alignment wrapText="1"/>
      <protection/>
    </xf>
    <xf numFmtId="49" fontId="5" fillId="0" borderId="0" xfId="0" applyNumberFormat="1" applyFont="1" applyFill="1" applyBorder="1" applyAlignment="1" applyProtection="1">
      <alignment wrapText="1"/>
      <protection/>
    </xf>
    <xf numFmtId="49" fontId="16"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1" fontId="5" fillId="0" borderId="2" xfId="0" applyNumberFormat="1" applyFont="1" applyFill="1" applyBorder="1" applyAlignment="1" applyProtection="1">
      <alignment horizontal="right" vertical="center" wrapText="1"/>
      <protection/>
    </xf>
    <xf numFmtId="3" fontId="5" fillId="0" borderId="2" xfId="0" applyNumberFormat="1" applyFont="1" applyFill="1" applyBorder="1" applyAlignment="1" applyProtection="1">
      <alignment horizontal="right" vertical="center" wrapText="1"/>
      <protection/>
    </xf>
    <xf numFmtId="0" fontId="0" fillId="0" borderId="0" xfId="0" applyNumberFormat="1" applyFont="1" applyFill="1" applyBorder="1" applyAlignment="1" applyProtection="1">
      <alignment vertical="center"/>
      <protection/>
    </xf>
    <xf numFmtId="0" fontId="0" fillId="0" borderId="1" xfId="0" applyNumberFormat="1" applyFont="1" applyFill="1" applyBorder="1" applyAlignment="1" applyProtection="1">
      <alignment vertical="center"/>
      <protection/>
    </xf>
    <xf numFmtId="0" fontId="5" fillId="0" borderId="2"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5" fillId="0" borderId="5" xfId="0" applyNumberFormat="1" applyFont="1" applyFill="1" applyBorder="1" applyAlignment="1" applyProtection="1">
      <alignment horizontal="left" vertical="center" wrapText="1"/>
      <protection/>
    </xf>
    <xf numFmtId="0" fontId="12" fillId="0" borderId="5"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right" wrapText="1"/>
      <protection/>
    </xf>
    <xf numFmtId="0" fontId="19" fillId="0" borderId="0" xfId="0" applyNumberFormat="1" applyFont="1" applyFill="1" applyBorder="1" applyAlignment="1" applyProtection="1">
      <alignment horizontal="right" wrapText="1"/>
      <protection/>
    </xf>
    <xf numFmtId="0" fontId="5" fillId="0" borderId="0" xfId="0" applyNumberFormat="1" applyFont="1" applyFill="1" applyBorder="1" applyAlignment="1" applyProtection="1">
      <alignment horizontal="right" wrapText="1"/>
      <protection/>
    </xf>
    <xf numFmtId="0" fontId="16"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right" wrapText="1"/>
      <protection/>
    </xf>
    <xf numFmtId="0" fontId="3" fillId="0" borderId="0" xfId="0" applyNumberFormat="1" applyFont="1" applyFill="1" applyBorder="1" applyAlignment="1" applyProtection="1">
      <alignment horizontal="right" vertical="top"/>
      <protection/>
    </xf>
    <xf numFmtId="49" fontId="3"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5" fillId="0" borderId="6" xfId="0" applyNumberFormat="1" applyFont="1" applyFill="1" applyBorder="1" applyAlignment="1" applyProtection="1">
      <alignment horizontal="left" vertical="center" wrapText="1"/>
      <protection/>
    </xf>
    <xf numFmtId="0" fontId="12" fillId="0" borderId="6"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left" vertical="center" wrapText="1"/>
      <protection/>
    </xf>
    <xf numFmtId="0" fontId="5" fillId="0" borderId="7" xfId="0" applyNumberFormat="1" applyFont="1" applyFill="1" applyBorder="1" applyAlignment="1" applyProtection="1">
      <alignment horizontal="left" vertical="center" wrapText="1"/>
      <protection/>
    </xf>
    <xf numFmtId="0" fontId="12" fillId="0" borderId="7" xfId="0" applyNumberFormat="1" applyFont="1" applyFill="1" applyBorder="1" applyAlignment="1" applyProtection="1">
      <alignment horizontal="left" vertical="center" wrapText="1"/>
      <protection/>
    </xf>
    <xf numFmtId="0" fontId="18" fillId="0" borderId="0" xfId="0" applyNumberFormat="1" applyFont="1" applyFill="1" applyBorder="1" applyAlignment="1" applyProtection="1">
      <alignment wrapText="1"/>
      <protection/>
    </xf>
    <xf numFmtId="0" fontId="12"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right" vertical="center" wrapText="1"/>
      <protection/>
    </xf>
    <xf numFmtId="49" fontId="1" fillId="0" borderId="1" xfId="0" applyNumberFormat="1" applyFont="1" applyFill="1" applyBorder="1" applyAlignment="1" applyProtection="1">
      <alignment/>
      <protection/>
    </xf>
    <xf numFmtId="49" fontId="5" fillId="0" borderId="1" xfId="0" applyNumberFormat="1" applyFont="1" applyFill="1" applyBorder="1" applyAlignment="1" applyProtection="1">
      <alignment wrapText="1"/>
      <protection/>
    </xf>
    <xf numFmtId="0" fontId="3" fillId="0" borderId="0" xfId="0" applyNumberFormat="1" applyFont="1" applyFill="1" applyBorder="1" applyAlignment="1" applyProtection="1">
      <alignment vertical="center" wrapText="1"/>
      <protection/>
    </xf>
    <xf numFmtId="0" fontId="3" fillId="0" borderId="1" xfId="0" applyNumberFormat="1" applyFont="1" applyFill="1" applyBorder="1" applyAlignment="1" applyProtection="1">
      <alignment horizontal="left" vertical="top" wrapText="1"/>
      <protection/>
    </xf>
    <xf numFmtId="49" fontId="1" fillId="0" borderId="0" xfId="0" applyNumberFormat="1" applyFont="1" applyFill="1" applyBorder="1" applyAlignment="1" applyProtection="1">
      <alignment/>
      <protection/>
    </xf>
    <xf numFmtId="49" fontId="5" fillId="0" borderId="0" xfId="0" applyNumberFormat="1" applyFont="1" applyFill="1" applyBorder="1" applyAlignment="1" applyProtection="1">
      <alignment/>
      <protection/>
    </xf>
    <xf numFmtId="49" fontId="0" fillId="0" borderId="0"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5" xfId="0" applyNumberFormat="1" applyFont="1" applyFill="1" applyBorder="1" applyAlignment="1" applyProtection="1">
      <alignment horizontal="center"/>
      <protection/>
    </xf>
    <xf numFmtId="0" fontId="17" fillId="0" borderId="9" xfId="0" applyNumberFormat="1" applyFont="1" applyFill="1" applyBorder="1" applyAlignment="1" applyProtection="1">
      <alignment/>
      <protection/>
    </xf>
    <xf numFmtId="0" fontId="9" fillId="0" borderId="4" xfId="0" applyNumberFormat="1" applyFont="1" applyFill="1" applyBorder="1" applyAlignment="1" applyProtection="1">
      <alignment horizontal="left" wrapText="1"/>
      <protection/>
    </xf>
    <xf numFmtId="0" fontId="9" fillId="0" borderId="4" xfId="0" applyNumberFormat="1" applyFont="1" applyFill="1" applyBorder="1" applyAlignment="1" applyProtection="1">
      <alignment horizontal="left" wrapText="1"/>
      <protection/>
    </xf>
    <xf numFmtId="0" fontId="0" fillId="0" borderId="4" xfId="0" applyNumberFormat="1" applyFont="1" applyFill="1" applyBorder="1" applyAlignment="1" applyProtection="1">
      <alignment/>
      <protection/>
    </xf>
    <xf numFmtId="0" fontId="9" fillId="0" borderId="4" xfId="0" applyNumberFormat="1" applyFont="1" applyFill="1" applyBorder="1" applyAlignment="1" applyProtection="1">
      <alignment horizontal="left"/>
      <protection/>
    </xf>
    <xf numFmtId="0" fontId="9" fillId="0" borderId="4" xfId="0" applyNumberFormat="1" applyFont="1" applyFill="1" applyBorder="1" applyAlignment="1" applyProtection="1">
      <alignment/>
      <protection/>
    </xf>
    <xf numFmtId="0" fontId="9" fillId="0" borderId="10" xfId="0" applyNumberFormat="1" applyFont="1" applyFill="1" applyBorder="1" applyAlignment="1" applyProtection="1">
      <alignment horizontal="left" wrapText="1"/>
      <protection/>
    </xf>
    <xf numFmtId="0" fontId="12" fillId="0" borderId="9" xfId="0" applyNumberFormat="1" applyFont="1" applyFill="1" applyBorder="1" applyAlignment="1" applyProtection="1">
      <alignment/>
      <protection/>
    </xf>
    <xf numFmtId="0" fontId="11" fillId="0" borderId="4" xfId="0" applyNumberFormat="1" applyFont="1" applyFill="1" applyBorder="1" applyAlignment="1" applyProtection="1">
      <alignment/>
      <protection/>
    </xf>
    <xf numFmtId="0" fontId="11" fillId="0" borderId="4"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20"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6" xfId="0" applyNumberFormat="1" applyFont="1" applyFill="1" applyBorder="1" applyAlignment="1" applyProtection="1">
      <alignment horizontal="center"/>
      <protection/>
    </xf>
    <xf numFmtId="0" fontId="17" fillId="0" borderId="3" xfId="0" applyNumberFormat="1" applyFont="1" applyFill="1" applyBorder="1" applyAlignment="1" applyProtection="1">
      <alignment/>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protection/>
    </xf>
    <xf numFmtId="0" fontId="9"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20"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7"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9" fillId="0" borderId="8" xfId="0" applyNumberFormat="1" applyFont="1" applyFill="1" applyBorder="1" applyAlignment="1" applyProtection="1">
      <alignment horizontal="left" wrapText="1"/>
      <protection/>
    </xf>
    <xf numFmtId="0" fontId="9" fillId="0" borderId="8" xfId="0" applyNumberFormat="1" applyFont="1" applyFill="1" applyBorder="1" applyAlignment="1" applyProtection="1">
      <alignment horizontal="left" wrapText="1"/>
      <protection/>
    </xf>
    <xf numFmtId="0" fontId="9" fillId="0" borderId="8" xfId="0" applyNumberFormat="1" applyFont="1" applyFill="1" applyBorder="1" applyAlignment="1" applyProtection="1">
      <alignment horizontal="left"/>
      <protection/>
    </xf>
    <xf numFmtId="0" fontId="9"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20" fillId="0" borderId="3" xfId="0" applyNumberFormat="1" applyFont="1" applyFill="1" applyBorder="1" applyAlignment="1" applyProtection="1">
      <alignment horizontal="center"/>
      <protection/>
    </xf>
    <xf numFmtId="0" fontId="20"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9" fillId="0" borderId="14" xfId="0" applyNumberFormat="1" applyFont="1" applyFill="1" applyBorder="1" applyAlignment="1" applyProtection="1">
      <alignment horizontal="left" wrapText="1"/>
      <protection/>
    </xf>
    <xf numFmtId="0" fontId="9"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wrapText="1"/>
      <protection/>
    </xf>
    <xf numFmtId="0" fontId="9" fillId="0" borderId="15" xfId="0" applyNumberFormat="1" applyFont="1" applyFill="1" applyBorder="1" applyAlignment="1" applyProtection="1">
      <alignment wrapText="1"/>
      <protection/>
    </xf>
    <xf numFmtId="0" fontId="11" fillId="0" borderId="4" xfId="0" applyNumberFormat="1" applyFont="1" applyFill="1" applyBorder="1" applyAlignment="1" applyProtection="1">
      <alignment horizontal="center"/>
      <protection/>
    </xf>
    <xf numFmtId="0" fontId="11" fillId="0" borderId="4"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20"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72"/>
  <sheetViews>
    <sheetView tabSelected="1" defaultGridColor="0" colorId="0" workbookViewId="0" topLeftCell="A1"/>
  </sheetViews>
  <sheetFormatPr defaultColWidth="9.140625" defaultRowHeight="12.75"/>
  <cols>
    <col min="1" max="1" width="3.8515625" customWidth="1"/>
    <col min="2" max="2" width="67.8515625" customWidth="1"/>
    <col min="3" max="3" width="16.00390625" customWidth="1"/>
    <col min="4" max="4" width="19.28125" customWidth="1"/>
    <col min="5" max="5" width="16.7109375" customWidth="1"/>
    <col min="6" max="6" width="19.28125" customWidth="1"/>
    <col min="7" max="7" width="14.00390625" customWidth="1"/>
    <col min="8" max="8" width="15.421875" customWidth="1"/>
    <col min="9" max="9" width="15.140625" customWidth="1"/>
    <col min="10" max="10" width="16.8515625" customWidth="1"/>
    <col min="11" max="11" width="14.7109375" customWidth="1"/>
    <col min="12" max="12" width="19.421875" customWidth="1"/>
    <col min="13" max="255" width="9.140625" customWidth="1"/>
  </cols>
  <sheetData>
    <row r="1" spans="1:12" ht="17.25" customHeight="1">
      <c r="A1" s="2"/>
      <c r="B1" s="7" t="s">
        <v>14</v>
      </c>
      <c r="C1" s="7"/>
      <c r="D1" s="20">
        <v>2307</v>
      </c>
      <c r="E1" s="20">
        <v>2307</v>
      </c>
      <c r="F1" s="31"/>
      <c r="G1" s="34"/>
      <c r="H1" s="34"/>
      <c r="I1" s="34"/>
      <c r="J1" s="34"/>
      <c r="K1" s="34"/>
      <c r="L1" s="34"/>
    </row>
    <row r="2" spans="1:13" ht="60.75" customHeight="1">
      <c r="A2" s="3" t="s">
        <v>12</v>
      </c>
      <c r="B2" s="8" t="s">
        <v>15</v>
      </c>
      <c r="C2" s="15" t="s">
        <v>58</v>
      </c>
      <c r="D2" s="21" t="s">
        <v>59</v>
      </c>
      <c r="E2" s="21" t="s">
        <v>60</v>
      </c>
      <c r="F2" s="21"/>
      <c r="G2" s="15" t="s">
        <v>63</v>
      </c>
      <c r="H2" s="15"/>
      <c r="I2" s="15" t="s">
        <v>65</v>
      </c>
      <c r="J2" s="15"/>
      <c r="K2" s="15" t="s">
        <v>66</v>
      </c>
      <c r="L2" s="15"/>
      <c r="M2" s="41"/>
    </row>
    <row r="3" spans="1:13" ht="36" customHeight="1">
      <c r="A3" s="3"/>
      <c r="B3" s="8"/>
      <c r="C3" s="15"/>
      <c r="D3" s="21"/>
      <c r="E3" s="28" t="s">
        <v>61</v>
      </c>
      <c r="F3" s="28" t="s">
        <v>62</v>
      </c>
      <c r="G3" s="35" t="s">
        <v>61</v>
      </c>
      <c r="H3" s="35" t="s">
        <v>64</v>
      </c>
      <c r="I3" s="35" t="s">
        <v>61</v>
      </c>
      <c r="J3" s="35" t="s">
        <v>64</v>
      </c>
      <c r="K3" s="35" t="s">
        <v>61</v>
      </c>
      <c r="L3" s="35" t="s">
        <v>67</v>
      </c>
      <c r="M3" s="41"/>
    </row>
    <row r="4" spans="1:13" ht="63.75" customHeight="1">
      <c r="A4" s="3"/>
      <c r="B4" s="8"/>
      <c r="C4" s="15"/>
      <c r="D4" s="21"/>
      <c r="E4" s="28"/>
      <c r="F4" s="28"/>
      <c r="G4" s="35"/>
      <c r="H4" s="35"/>
      <c r="I4" s="35"/>
      <c r="J4" s="35"/>
      <c r="K4" s="35"/>
      <c r="L4" s="35"/>
      <c r="M4" s="41"/>
    </row>
    <row r="5" spans="1:13" ht="15" customHeight="1">
      <c r="A5" s="4" t="s">
        <v>13</v>
      </c>
      <c r="B5" s="4" t="s">
        <v>16</v>
      </c>
      <c r="C5" s="4">
        <v>1</v>
      </c>
      <c r="D5" s="4">
        <v>2</v>
      </c>
      <c r="E5" s="4">
        <v>3</v>
      </c>
      <c r="F5" s="4">
        <v>4</v>
      </c>
      <c r="G5" s="4">
        <v>5</v>
      </c>
      <c r="H5" s="4">
        <v>6</v>
      </c>
      <c r="I5" s="4">
        <v>7</v>
      </c>
      <c r="J5" s="4">
        <v>8</v>
      </c>
      <c r="K5" s="4">
        <v>9</v>
      </c>
      <c r="L5" s="4">
        <v>10</v>
      </c>
      <c r="M5" s="41"/>
    </row>
    <row r="6" spans="1:13" ht="18" customHeight="1">
      <c r="A6" s="5">
        <v>1</v>
      </c>
      <c r="B6" s="9" t="s">
        <v>17</v>
      </c>
      <c r="C6" s="18">
        <f>SUM(C7,C10,C13,C14,C15,C18,C21,C22)</f>
        <v>0</v>
      </c>
      <c r="D6" s="24">
        <f>SUM(D7,D10,D13,D14,D15,D18,D21,D22)</f>
        <v>0</v>
      </c>
      <c r="E6" s="18">
        <f>SUM(E7,E10,E13,E14,E15,E18,E21,E22)</f>
        <v>0</v>
      </c>
      <c r="F6" s="24">
        <f>SUM(F7,F10,F13,F14,F15,F18,F21,F22)</f>
        <v>0</v>
      </c>
      <c r="G6" s="18">
        <f>SUM(G7,G10,G13,G14,G15,G18,G21,G22)</f>
        <v>0</v>
      </c>
      <c r="H6" s="24">
        <f>SUM(H7,H10,H13,H14,H15,H18,H21,H22)</f>
        <v>0</v>
      </c>
      <c r="I6" s="18">
        <f>SUM(I7,I10,I13,I14,I15,I18,I21,I22)</f>
        <v>0</v>
      </c>
      <c r="J6" s="24">
        <f>SUM(J7,J10,J13,J14,J15,J18,J21,J22)</f>
        <v>0</v>
      </c>
      <c r="K6" s="18">
        <f>SUM(K7,K10,K13,K14,K15,K18,K21,K22)</f>
        <v>0</v>
      </c>
      <c r="L6" s="24">
        <f>SUM(L7,L10,L13,L14,L15,L18,L21,L22)</f>
        <v>0</v>
      </c>
      <c r="M6" s="41"/>
    </row>
    <row r="7" spans="1:13" ht="16.5" customHeight="1">
      <c r="A7" s="5">
        <v>2</v>
      </c>
      <c r="B7" s="10" t="s">
        <v>18</v>
      </c>
      <c r="C7" s="16">
        <v>0</v>
      </c>
      <c r="D7" s="22">
        <v>0</v>
      </c>
      <c r="E7" s="16">
        <v>0</v>
      </c>
      <c r="F7" s="22">
        <v>0</v>
      </c>
      <c r="G7" s="16">
        <v>0</v>
      </c>
      <c r="H7" s="22">
        <v>0</v>
      </c>
      <c r="I7" s="16">
        <v>0</v>
      </c>
      <c r="J7" s="22">
        <v>0</v>
      </c>
      <c r="K7" s="16">
        <v>0</v>
      </c>
      <c r="L7" s="22">
        <v>0</v>
      </c>
      <c r="M7" s="41"/>
    </row>
    <row r="8" spans="1:13" ht="16.5" customHeight="1">
      <c r="A8" s="5">
        <v>3</v>
      </c>
      <c r="B8" s="11" t="s">
        <v>19</v>
      </c>
      <c r="C8" s="16">
        <v>0</v>
      </c>
      <c r="D8" s="22">
        <v>0</v>
      </c>
      <c r="E8" s="16">
        <v>0</v>
      </c>
      <c r="F8" s="22">
        <v>0</v>
      </c>
      <c r="G8" s="16">
        <v>0</v>
      </c>
      <c r="H8" s="22">
        <v>0</v>
      </c>
      <c r="I8" s="16">
        <v>0</v>
      </c>
      <c r="J8" s="22">
        <v>0</v>
      </c>
      <c r="K8" s="16">
        <v>0</v>
      </c>
      <c r="L8" s="22">
        <v>0</v>
      </c>
      <c r="M8" s="41"/>
    </row>
    <row r="9" spans="1:13" ht="16.5" customHeight="1">
      <c r="A9" s="5">
        <v>4</v>
      </c>
      <c r="B9" s="11" t="s">
        <v>20</v>
      </c>
      <c r="C9" s="16">
        <v>0</v>
      </c>
      <c r="D9" s="22">
        <v>0</v>
      </c>
      <c r="E9" s="16">
        <v>0</v>
      </c>
      <c r="F9" s="22">
        <v>0</v>
      </c>
      <c r="G9" s="16">
        <v>0</v>
      </c>
      <c r="H9" s="22">
        <v>0</v>
      </c>
      <c r="I9" s="16">
        <v>0</v>
      </c>
      <c r="J9" s="22">
        <v>0</v>
      </c>
      <c r="K9" s="16">
        <v>0</v>
      </c>
      <c r="L9" s="22">
        <v>0</v>
      </c>
      <c r="M9" s="41"/>
    </row>
    <row r="10" spans="1:13" ht="19.5" customHeight="1">
      <c r="A10" s="5">
        <v>5</v>
      </c>
      <c r="B10" s="10" t="s">
        <v>21</v>
      </c>
      <c r="C10" s="16">
        <v>0</v>
      </c>
      <c r="D10" s="22">
        <v>0</v>
      </c>
      <c r="E10" s="16">
        <v>0</v>
      </c>
      <c r="F10" s="22">
        <v>0</v>
      </c>
      <c r="G10" s="16">
        <v>0</v>
      </c>
      <c r="H10" s="22">
        <v>0</v>
      </c>
      <c r="I10" s="16">
        <v>0</v>
      </c>
      <c r="J10" s="22">
        <v>0</v>
      </c>
      <c r="K10" s="16">
        <v>0</v>
      </c>
      <c r="L10" s="22">
        <v>0</v>
      </c>
      <c r="M10" s="41"/>
    </row>
    <row r="11" spans="1:13" ht="19.5" customHeight="1">
      <c r="A11" s="5">
        <v>6</v>
      </c>
      <c r="B11" s="11" t="s">
        <v>22</v>
      </c>
      <c r="C11" s="16">
        <v>0</v>
      </c>
      <c r="D11" s="22">
        <v>0</v>
      </c>
      <c r="E11" s="16">
        <v>0</v>
      </c>
      <c r="F11" s="22">
        <v>0</v>
      </c>
      <c r="G11" s="16">
        <v>0</v>
      </c>
      <c r="H11" s="22">
        <v>0</v>
      </c>
      <c r="I11" s="16">
        <v>0</v>
      </c>
      <c r="J11" s="22">
        <v>0</v>
      </c>
      <c r="K11" s="16">
        <v>0</v>
      </c>
      <c r="L11" s="22">
        <v>0</v>
      </c>
      <c r="M11" s="41"/>
    </row>
    <row r="12" spans="1:13" ht="19.5" customHeight="1">
      <c r="A12" s="5">
        <v>7</v>
      </c>
      <c r="B12" s="11" t="s">
        <v>23</v>
      </c>
      <c r="C12" s="16">
        <v>0</v>
      </c>
      <c r="D12" s="22">
        <v>0</v>
      </c>
      <c r="E12" s="16">
        <v>0</v>
      </c>
      <c r="F12" s="22">
        <v>0</v>
      </c>
      <c r="G12" s="16">
        <v>0</v>
      </c>
      <c r="H12" s="22">
        <v>0</v>
      </c>
      <c r="I12" s="16">
        <v>0</v>
      </c>
      <c r="J12" s="22">
        <v>0</v>
      </c>
      <c r="K12" s="16">
        <v>0</v>
      </c>
      <c r="L12" s="22">
        <v>0</v>
      </c>
      <c r="M12" s="41"/>
    </row>
    <row r="13" spans="1:13" ht="15" customHeight="1">
      <c r="A13" s="5">
        <v>8</v>
      </c>
      <c r="B13" s="10" t="s">
        <v>24</v>
      </c>
      <c r="C13" s="16">
        <v>0</v>
      </c>
      <c r="D13" s="22">
        <v>0</v>
      </c>
      <c r="E13" s="16">
        <v>0</v>
      </c>
      <c r="F13" s="22">
        <v>0</v>
      </c>
      <c r="G13" s="16">
        <v>0</v>
      </c>
      <c r="H13" s="22">
        <v>0</v>
      </c>
      <c r="I13" s="16">
        <v>0</v>
      </c>
      <c r="J13" s="22">
        <v>0</v>
      </c>
      <c r="K13" s="16">
        <v>0</v>
      </c>
      <c r="L13" s="22">
        <v>0</v>
      </c>
      <c r="M13" s="41"/>
    </row>
    <row r="14" spans="1:13" ht="15.75" customHeight="1">
      <c r="A14" s="5">
        <v>9</v>
      </c>
      <c r="B14" s="10" t="s">
        <v>25</v>
      </c>
      <c r="C14" s="16">
        <v>0</v>
      </c>
      <c r="D14" s="22">
        <v>0</v>
      </c>
      <c r="E14" s="16">
        <v>0</v>
      </c>
      <c r="F14" s="22">
        <v>0</v>
      </c>
      <c r="G14" s="16">
        <v>0</v>
      </c>
      <c r="H14" s="22">
        <v>0</v>
      </c>
      <c r="I14" s="16">
        <v>0</v>
      </c>
      <c r="J14" s="22">
        <v>0</v>
      </c>
      <c r="K14" s="16">
        <v>0</v>
      </c>
      <c r="L14" s="22">
        <v>0</v>
      </c>
      <c r="M14" s="41"/>
    </row>
    <row r="15" spans="1:13" ht="105.75" customHeight="1">
      <c r="A15" s="5">
        <v>10</v>
      </c>
      <c r="B15" s="10" t="s">
        <v>0</v>
      </c>
      <c r="C15" s="16">
        <v>0</v>
      </c>
      <c r="D15" s="22">
        <v>0</v>
      </c>
      <c r="E15" s="16">
        <v>0</v>
      </c>
      <c r="F15" s="22">
        <v>0</v>
      </c>
      <c r="G15" s="16">
        <v>0</v>
      </c>
      <c r="H15" s="22">
        <v>0</v>
      </c>
      <c r="I15" s="16">
        <v>0</v>
      </c>
      <c r="J15" s="22">
        <v>0</v>
      </c>
      <c r="K15" s="16">
        <v>0</v>
      </c>
      <c r="L15" s="22">
        <v>0</v>
      </c>
      <c r="M15" s="41"/>
    </row>
    <row r="16" spans="1:13" ht="21" customHeight="1">
      <c r="A16" s="5">
        <v>11</v>
      </c>
      <c r="B16" s="11" t="s">
        <v>22</v>
      </c>
      <c r="C16" s="16">
        <v>0</v>
      </c>
      <c r="D16" s="22">
        <v>0</v>
      </c>
      <c r="E16" s="16">
        <v>0</v>
      </c>
      <c r="F16" s="22">
        <v>0</v>
      </c>
      <c r="G16" s="16">
        <v>0</v>
      </c>
      <c r="H16" s="22">
        <v>0</v>
      </c>
      <c r="I16" s="16">
        <v>0</v>
      </c>
      <c r="J16" s="22">
        <v>0</v>
      </c>
      <c r="K16" s="16">
        <v>0</v>
      </c>
      <c r="L16" s="22">
        <v>0</v>
      </c>
      <c r="M16" s="41"/>
    </row>
    <row r="17" spans="1:13" ht="21" customHeight="1">
      <c r="A17" s="5">
        <v>12</v>
      </c>
      <c r="B17" s="11" t="s">
        <v>23</v>
      </c>
      <c r="C17" s="16">
        <v>0</v>
      </c>
      <c r="D17" s="22">
        <v>0</v>
      </c>
      <c r="E17" s="16">
        <v>0</v>
      </c>
      <c r="F17" s="22">
        <v>0</v>
      </c>
      <c r="G17" s="16">
        <v>0</v>
      </c>
      <c r="H17" s="22">
        <v>0</v>
      </c>
      <c r="I17" s="16">
        <v>0</v>
      </c>
      <c r="J17" s="22">
        <v>0</v>
      </c>
      <c r="K17" s="16">
        <v>0</v>
      </c>
      <c r="L17" s="22">
        <v>0</v>
      </c>
      <c r="M17" s="41"/>
    </row>
    <row r="18" spans="1:13" ht="33.75" customHeight="1">
      <c r="A18" s="5">
        <v>13</v>
      </c>
      <c r="B18" s="10" t="s">
        <v>26</v>
      </c>
      <c r="C18" s="16">
        <f>SUM(C19:C20)</f>
        <v>0</v>
      </c>
      <c r="D18" s="22">
        <f>SUM(D19:D20)</f>
        <v>0</v>
      </c>
      <c r="E18" s="16">
        <f>SUM(E19:E20)</f>
        <v>0</v>
      </c>
      <c r="F18" s="22">
        <f>SUM(F19:F20)</f>
        <v>0</v>
      </c>
      <c r="G18" s="16">
        <f>SUM(G19:G20)</f>
        <v>0</v>
      </c>
      <c r="H18" s="22">
        <f>SUM(H19:H20)</f>
        <v>0</v>
      </c>
      <c r="I18" s="16">
        <f>SUM(I19:I20)</f>
        <v>0</v>
      </c>
      <c r="J18" s="22">
        <f>SUM(J19:J20)</f>
        <v>0</v>
      </c>
      <c r="K18" s="16">
        <f>SUM(K19:K20)</f>
        <v>0</v>
      </c>
      <c r="L18" s="22">
        <f>SUM(L19:L20)</f>
        <v>0</v>
      </c>
      <c r="M18" s="41"/>
    </row>
    <row r="19" spans="1:13" ht="12.75">
      <c r="A19" s="5">
        <v>14</v>
      </c>
      <c r="B19" s="10" t="s">
        <v>27</v>
      </c>
      <c r="C19" s="16">
        <v>0</v>
      </c>
      <c r="D19" s="22">
        <v>0</v>
      </c>
      <c r="E19" s="16">
        <v>0</v>
      </c>
      <c r="F19" s="22">
        <v>0</v>
      </c>
      <c r="G19" s="16">
        <v>0</v>
      </c>
      <c r="H19" s="22">
        <v>0</v>
      </c>
      <c r="I19" s="16">
        <v>0</v>
      </c>
      <c r="J19" s="22">
        <v>0</v>
      </c>
      <c r="K19" s="16">
        <v>0</v>
      </c>
      <c r="L19" s="22">
        <v>0</v>
      </c>
      <c r="M19" s="41"/>
    </row>
    <row r="20" spans="1:13" ht="23.25" customHeight="1">
      <c r="A20" s="5">
        <v>15</v>
      </c>
      <c r="B20" s="10" t="s">
        <v>28</v>
      </c>
      <c r="C20" s="16">
        <v>0</v>
      </c>
      <c r="D20" s="22">
        <v>0</v>
      </c>
      <c r="E20" s="16">
        <v>0</v>
      </c>
      <c r="F20" s="22">
        <v>0</v>
      </c>
      <c r="G20" s="16">
        <v>0</v>
      </c>
      <c r="H20" s="22">
        <v>0</v>
      </c>
      <c r="I20" s="16">
        <v>0</v>
      </c>
      <c r="J20" s="22">
        <v>0</v>
      </c>
      <c r="K20" s="16">
        <v>0</v>
      </c>
      <c r="L20" s="22">
        <v>0</v>
      </c>
      <c r="M20" s="41"/>
    </row>
    <row r="21" spans="1:13" ht="46.5" customHeight="1">
      <c r="A21" s="5">
        <v>16</v>
      </c>
      <c r="B21" s="10" t="s">
        <v>29</v>
      </c>
      <c r="C21" s="16">
        <v>0</v>
      </c>
      <c r="D21" s="22">
        <v>0</v>
      </c>
      <c r="E21" s="16">
        <v>0</v>
      </c>
      <c r="F21" s="22">
        <v>0</v>
      </c>
      <c r="G21" s="16">
        <v>0</v>
      </c>
      <c r="H21" s="22">
        <v>0</v>
      </c>
      <c r="I21" s="16">
        <v>0</v>
      </c>
      <c r="J21" s="22">
        <v>0</v>
      </c>
      <c r="K21" s="16">
        <v>0</v>
      </c>
      <c r="L21" s="22">
        <v>0</v>
      </c>
      <c r="M21" s="41"/>
    </row>
    <row r="22" spans="1:13" ht="31.5" customHeight="1">
      <c r="A22" s="5">
        <v>17</v>
      </c>
      <c r="B22" s="10" t="s">
        <v>30</v>
      </c>
      <c r="C22" s="16">
        <v>0</v>
      </c>
      <c r="D22" s="22">
        <v>0</v>
      </c>
      <c r="E22" s="16">
        <v>0</v>
      </c>
      <c r="F22" s="22">
        <v>0</v>
      </c>
      <c r="G22" s="16">
        <v>0</v>
      </c>
      <c r="H22" s="22">
        <v>0</v>
      </c>
      <c r="I22" s="16">
        <v>0</v>
      </c>
      <c r="J22" s="22">
        <v>0</v>
      </c>
      <c r="K22" s="16">
        <v>0</v>
      </c>
      <c r="L22" s="22">
        <v>0</v>
      </c>
      <c r="M22" s="41"/>
    </row>
    <row r="23" spans="1:13" ht="20.25" customHeight="1">
      <c r="A23" s="5">
        <v>18</v>
      </c>
      <c r="B23" s="11" t="s">
        <v>22</v>
      </c>
      <c r="C23" s="16">
        <v>0</v>
      </c>
      <c r="D23" s="22">
        <v>0</v>
      </c>
      <c r="E23" s="16">
        <v>0</v>
      </c>
      <c r="F23" s="22">
        <v>0</v>
      </c>
      <c r="G23" s="16">
        <v>0</v>
      </c>
      <c r="H23" s="22">
        <v>0</v>
      </c>
      <c r="I23" s="16">
        <v>0</v>
      </c>
      <c r="J23" s="22">
        <v>0</v>
      </c>
      <c r="K23" s="16">
        <v>0</v>
      </c>
      <c r="L23" s="22">
        <v>0</v>
      </c>
      <c r="M23" s="41"/>
    </row>
    <row r="24" spans="1:13" ht="20.25" customHeight="1">
      <c r="A24" s="5">
        <v>19</v>
      </c>
      <c r="B24" s="11" t="s">
        <v>23</v>
      </c>
      <c r="C24" s="16">
        <v>0</v>
      </c>
      <c r="D24" s="22">
        <v>0</v>
      </c>
      <c r="E24" s="16">
        <v>0</v>
      </c>
      <c r="F24" s="22">
        <v>0</v>
      </c>
      <c r="G24" s="16">
        <v>0</v>
      </c>
      <c r="H24" s="22">
        <v>0</v>
      </c>
      <c r="I24" s="16">
        <v>0</v>
      </c>
      <c r="J24" s="22">
        <v>0</v>
      </c>
      <c r="K24" s="16">
        <v>0</v>
      </c>
      <c r="L24" s="22">
        <v>0</v>
      </c>
      <c r="M24" s="41"/>
    </row>
    <row r="25" spans="1:13" ht="15" customHeight="1">
      <c r="A25" s="5">
        <v>20</v>
      </c>
      <c r="B25" s="9" t="s">
        <v>31</v>
      </c>
      <c r="C25" s="18">
        <f>SUM(C26:C33)</f>
        <v>0</v>
      </c>
      <c r="D25" s="24">
        <f>SUM(D26:D33)</f>
        <v>0</v>
      </c>
      <c r="E25" s="18">
        <f>SUM(E26:E33)</f>
        <v>0</v>
      </c>
      <c r="F25" s="24">
        <f>SUM(F26:F33)</f>
        <v>0</v>
      </c>
      <c r="G25" s="18">
        <f>SUM(G26:G33)</f>
        <v>0</v>
      </c>
      <c r="H25" s="24">
        <f>SUM(H26:H33)</f>
        <v>0</v>
      </c>
      <c r="I25" s="18">
        <f>SUM(I26:I33)</f>
        <v>0</v>
      </c>
      <c r="J25" s="24">
        <f>SUM(J26:J33)</f>
        <v>0</v>
      </c>
      <c r="K25" s="18">
        <f>SUM(K26:K33)</f>
        <v>0</v>
      </c>
      <c r="L25" s="24">
        <f>SUM(L26:L33)</f>
        <v>0</v>
      </c>
      <c r="M25" s="41"/>
    </row>
    <row r="26" spans="1:13" ht="15.75" customHeight="1">
      <c r="A26" s="5">
        <v>21</v>
      </c>
      <c r="B26" s="10" t="s">
        <v>32</v>
      </c>
      <c r="C26" s="16">
        <v>0</v>
      </c>
      <c r="D26" s="22">
        <v>0</v>
      </c>
      <c r="E26" s="16">
        <v>0</v>
      </c>
      <c r="F26" s="22">
        <v>0</v>
      </c>
      <c r="G26" s="16">
        <v>0</v>
      </c>
      <c r="H26" s="22">
        <v>0</v>
      </c>
      <c r="I26" s="16">
        <v>0</v>
      </c>
      <c r="J26" s="22">
        <v>0</v>
      </c>
      <c r="K26" s="16">
        <v>0</v>
      </c>
      <c r="L26" s="22">
        <v>0</v>
      </c>
      <c r="M26" s="41"/>
    </row>
    <row r="27" spans="1:13" ht="15" customHeight="1">
      <c r="A27" s="5">
        <v>22</v>
      </c>
      <c r="B27" s="10" t="s">
        <v>27</v>
      </c>
      <c r="C27" s="16">
        <v>0</v>
      </c>
      <c r="D27" s="22">
        <v>0</v>
      </c>
      <c r="E27" s="16">
        <v>0</v>
      </c>
      <c r="F27" s="22">
        <v>0</v>
      </c>
      <c r="G27" s="16">
        <v>0</v>
      </c>
      <c r="H27" s="22">
        <v>0</v>
      </c>
      <c r="I27" s="16">
        <v>0</v>
      </c>
      <c r="J27" s="22">
        <v>0</v>
      </c>
      <c r="K27" s="16">
        <v>0</v>
      </c>
      <c r="L27" s="22">
        <v>0</v>
      </c>
      <c r="M27" s="41"/>
    </row>
    <row r="28" spans="1:13" ht="74.25" customHeight="1">
      <c r="A28" s="5">
        <v>23</v>
      </c>
      <c r="B28" s="10" t="s">
        <v>1</v>
      </c>
      <c r="C28" s="16">
        <v>0</v>
      </c>
      <c r="D28" s="22">
        <v>0</v>
      </c>
      <c r="E28" s="16">
        <v>0</v>
      </c>
      <c r="F28" s="22">
        <v>0</v>
      </c>
      <c r="G28" s="16">
        <v>0</v>
      </c>
      <c r="H28" s="22">
        <v>0</v>
      </c>
      <c r="I28" s="16">
        <v>0</v>
      </c>
      <c r="J28" s="22">
        <v>0</v>
      </c>
      <c r="K28" s="16">
        <v>0</v>
      </c>
      <c r="L28" s="22">
        <v>0</v>
      </c>
      <c r="M28" s="41"/>
    </row>
    <row r="29" spans="1:13" ht="45" customHeight="1">
      <c r="A29" s="5">
        <v>24</v>
      </c>
      <c r="B29" s="10" t="s">
        <v>33</v>
      </c>
      <c r="C29" s="16">
        <v>0</v>
      </c>
      <c r="D29" s="22">
        <v>0</v>
      </c>
      <c r="E29" s="16">
        <v>0</v>
      </c>
      <c r="F29" s="22">
        <v>0</v>
      </c>
      <c r="G29" s="16">
        <v>0</v>
      </c>
      <c r="H29" s="22">
        <v>0</v>
      </c>
      <c r="I29" s="16">
        <v>0</v>
      </c>
      <c r="J29" s="22">
        <v>0</v>
      </c>
      <c r="K29" s="16">
        <v>0</v>
      </c>
      <c r="L29" s="22">
        <v>0</v>
      </c>
      <c r="M29" s="41"/>
    </row>
    <row r="30" spans="1:13" ht="30" customHeight="1">
      <c r="A30" s="5">
        <v>25</v>
      </c>
      <c r="B30" s="10" t="s">
        <v>34</v>
      </c>
      <c r="C30" s="16">
        <v>0</v>
      </c>
      <c r="D30" s="22">
        <v>0</v>
      </c>
      <c r="E30" s="16">
        <v>0</v>
      </c>
      <c r="F30" s="22">
        <v>0</v>
      </c>
      <c r="G30" s="16">
        <v>0</v>
      </c>
      <c r="H30" s="22">
        <v>0</v>
      </c>
      <c r="I30" s="16">
        <v>0</v>
      </c>
      <c r="J30" s="22">
        <v>0</v>
      </c>
      <c r="K30" s="16">
        <v>0</v>
      </c>
      <c r="L30" s="22">
        <v>0</v>
      </c>
      <c r="M30" s="41"/>
    </row>
    <row r="31" spans="1:13" ht="30" customHeight="1">
      <c r="A31" s="5">
        <v>26</v>
      </c>
      <c r="B31" s="10" t="s">
        <v>35</v>
      </c>
      <c r="C31" s="16">
        <v>0</v>
      </c>
      <c r="D31" s="22">
        <v>0</v>
      </c>
      <c r="E31" s="16">
        <v>0</v>
      </c>
      <c r="F31" s="22">
        <v>0</v>
      </c>
      <c r="G31" s="16">
        <v>0</v>
      </c>
      <c r="H31" s="22">
        <v>0</v>
      </c>
      <c r="I31" s="16">
        <v>0</v>
      </c>
      <c r="J31" s="22">
        <v>0</v>
      </c>
      <c r="K31" s="16">
        <v>0</v>
      </c>
      <c r="L31" s="22">
        <v>0</v>
      </c>
      <c r="M31" s="41"/>
    </row>
    <row r="32" spans="1:13" ht="15" customHeight="1">
      <c r="A32" s="5">
        <v>27</v>
      </c>
      <c r="B32" s="10" t="s">
        <v>36</v>
      </c>
      <c r="C32" s="16">
        <v>0</v>
      </c>
      <c r="D32" s="22">
        <v>0</v>
      </c>
      <c r="E32" s="16">
        <v>0</v>
      </c>
      <c r="F32" s="22">
        <v>0</v>
      </c>
      <c r="G32" s="16">
        <v>0</v>
      </c>
      <c r="H32" s="22">
        <v>0</v>
      </c>
      <c r="I32" s="16">
        <v>0</v>
      </c>
      <c r="J32" s="22">
        <v>0</v>
      </c>
      <c r="K32" s="16">
        <v>0</v>
      </c>
      <c r="L32" s="22">
        <v>0</v>
      </c>
      <c r="M32" s="41"/>
    </row>
    <row r="33" spans="1:13" ht="107.25" customHeight="1">
      <c r="A33" s="5">
        <v>28</v>
      </c>
      <c r="B33" s="10" t="s">
        <v>2</v>
      </c>
      <c r="C33" s="16">
        <v>0</v>
      </c>
      <c r="D33" s="22">
        <v>0</v>
      </c>
      <c r="E33" s="16">
        <v>0</v>
      </c>
      <c r="F33" s="22">
        <v>0</v>
      </c>
      <c r="G33" s="16">
        <v>0</v>
      </c>
      <c r="H33" s="22">
        <v>0</v>
      </c>
      <c r="I33" s="16">
        <v>0</v>
      </c>
      <c r="J33" s="22">
        <v>0</v>
      </c>
      <c r="K33" s="16">
        <v>0</v>
      </c>
      <c r="L33" s="22">
        <v>0</v>
      </c>
      <c r="M33" s="41"/>
    </row>
    <row r="34" spans="1:13" ht="31.5" customHeight="1">
      <c r="A34" s="5">
        <v>29</v>
      </c>
      <c r="B34" s="9" t="s">
        <v>37</v>
      </c>
      <c r="C34" s="18">
        <f>SUM(C35,C42,C43,C44)</f>
        <v>0</v>
      </c>
      <c r="D34" s="24">
        <f>SUM(D35,D42,D43,D44)</f>
        <v>0</v>
      </c>
      <c r="E34" s="18">
        <f>SUM(E35,E42,E43,E44)</f>
        <v>0</v>
      </c>
      <c r="F34" s="24">
        <f>SUM(F35,F42,F43,F44)</f>
        <v>0</v>
      </c>
      <c r="G34" s="18">
        <f>SUM(G35,G42,G43,G44)</f>
        <v>0</v>
      </c>
      <c r="H34" s="24">
        <f>SUM(H35,H42,H43,H44)</f>
        <v>0</v>
      </c>
      <c r="I34" s="18">
        <f>SUM(I35,I42,I43,I44)</f>
        <v>0</v>
      </c>
      <c r="J34" s="24">
        <f>SUM(J35,J42,J43,J44)</f>
        <v>0</v>
      </c>
      <c r="K34" s="18">
        <f>SUM(K35,K42,K43,K44)</f>
        <v>0</v>
      </c>
      <c r="L34" s="24">
        <f>SUM(L35,L42,L43,L44)</f>
        <v>0</v>
      </c>
      <c r="M34" s="41"/>
    </row>
    <row r="35" spans="1:13" ht="21" customHeight="1">
      <c r="A35" s="5">
        <v>30</v>
      </c>
      <c r="B35" s="10" t="s">
        <v>38</v>
      </c>
      <c r="C35" s="16">
        <f>SUM(C36,C39)</f>
        <v>0</v>
      </c>
      <c r="D35" s="22">
        <f>SUM(D36,D39)</f>
        <v>0</v>
      </c>
      <c r="E35" s="16">
        <f>SUM(E36,E39)</f>
        <v>0</v>
      </c>
      <c r="F35" s="22">
        <f>SUM(F36,F39)</f>
        <v>0</v>
      </c>
      <c r="G35" s="16">
        <f>SUM(G36,G39)</f>
        <v>0</v>
      </c>
      <c r="H35" s="22">
        <f>SUM(H36,H39)</f>
        <v>0</v>
      </c>
      <c r="I35" s="16">
        <f>SUM(I36,I39)</f>
        <v>0</v>
      </c>
      <c r="J35" s="22">
        <f>SUM(J36,J39)</f>
        <v>0</v>
      </c>
      <c r="K35" s="16">
        <f>SUM(K36,K39)</f>
        <v>0</v>
      </c>
      <c r="L35" s="22">
        <f>SUM(L36,L39)</f>
        <v>0</v>
      </c>
      <c r="M35" s="41"/>
    </row>
    <row r="36" spans="1:13" ht="19.5" customHeight="1">
      <c r="A36" s="5">
        <v>31</v>
      </c>
      <c r="B36" s="10" t="s">
        <v>39</v>
      </c>
      <c r="C36" s="17">
        <v>833</v>
      </c>
      <c r="D36" s="23">
        <v>3243260.9981</v>
      </c>
      <c r="E36" s="29">
        <v>433</v>
      </c>
      <c r="F36" s="32">
        <v>2283790.71</v>
      </c>
      <c r="G36" s="17">
        <v>5</v>
      </c>
      <c r="H36" s="23">
        <v>33105.49</v>
      </c>
      <c r="I36" s="37">
        <v>1</v>
      </c>
      <c r="J36" s="39">
        <v>1644.3</v>
      </c>
      <c r="K36" s="29">
        <v>6</v>
      </c>
      <c r="L36" s="32">
        <v>4228.6836</v>
      </c>
      <c r="M36" s="41"/>
    </row>
    <row r="37" spans="1:13" ht="16.5" customHeight="1">
      <c r="A37" s="5">
        <v>32</v>
      </c>
      <c r="B37" s="11" t="s">
        <v>40</v>
      </c>
      <c r="C37" s="17">
        <v>730</v>
      </c>
      <c r="D37" s="23">
        <v>3180022.7247</v>
      </c>
      <c r="E37" s="29">
        <v>376</v>
      </c>
      <c r="F37" s="32">
        <v>2243487.56</v>
      </c>
      <c r="G37" s="17">
        <v>5</v>
      </c>
      <c r="H37" s="23">
        <v>33105.49</v>
      </c>
      <c r="I37" s="37">
        <v>1</v>
      </c>
      <c r="J37" s="39">
        <v>1644.3</v>
      </c>
      <c r="K37" s="29">
        <v>0</v>
      </c>
      <c r="L37" s="32">
        <v>0</v>
      </c>
      <c r="M37" s="41"/>
    </row>
    <row r="38" spans="1:13" ht="16.5" customHeight="1">
      <c r="A38" s="5">
        <v>33</v>
      </c>
      <c r="B38" s="11" t="s">
        <v>20</v>
      </c>
      <c r="C38" s="17">
        <v>103</v>
      </c>
      <c r="D38" s="23">
        <v>63238.2733999999</v>
      </c>
      <c r="E38" s="29">
        <v>57</v>
      </c>
      <c r="F38" s="32">
        <v>40303.15</v>
      </c>
      <c r="G38" s="17">
        <v>0</v>
      </c>
      <c r="H38" s="23">
        <v>0</v>
      </c>
      <c r="I38" s="37">
        <v>0</v>
      </c>
      <c r="J38" s="39">
        <v>0</v>
      </c>
      <c r="K38" s="29">
        <v>6</v>
      </c>
      <c r="L38" s="32">
        <v>4228.6836</v>
      </c>
      <c r="M38" s="41"/>
    </row>
    <row r="39" spans="1:13" ht="21" customHeight="1">
      <c r="A39" s="5">
        <v>34</v>
      </c>
      <c r="B39" s="10" t="s">
        <v>41</v>
      </c>
      <c r="C39" s="17">
        <v>1332</v>
      </c>
      <c r="D39" s="23">
        <v>863730.399999991</v>
      </c>
      <c r="E39" s="29">
        <v>664</v>
      </c>
      <c r="F39" s="32">
        <v>655542.290000001</v>
      </c>
      <c r="G39" s="17">
        <v>49</v>
      </c>
      <c r="H39" s="23">
        <v>48016.29</v>
      </c>
      <c r="I39" s="37">
        <v>1</v>
      </c>
      <c r="J39" s="39">
        <v>2436</v>
      </c>
      <c r="K39" s="29">
        <v>191</v>
      </c>
      <c r="L39" s="32">
        <v>105830.4</v>
      </c>
      <c r="M39" s="41"/>
    </row>
    <row r="40" spans="1:13" ht="30" customHeight="1">
      <c r="A40" s="5">
        <v>35</v>
      </c>
      <c r="B40" s="11" t="s">
        <v>42</v>
      </c>
      <c r="C40" s="17">
        <v>364</v>
      </c>
      <c r="D40" s="23">
        <v>407888</v>
      </c>
      <c r="E40" s="29">
        <v>220</v>
      </c>
      <c r="F40" s="32">
        <v>365973.31</v>
      </c>
      <c r="G40" s="17">
        <v>18</v>
      </c>
      <c r="H40" s="23">
        <v>27358.28</v>
      </c>
      <c r="I40" s="37">
        <v>1</v>
      </c>
      <c r="J40" s="39">
        <v>2436</v>
      </c>
      <c r="K40" s="29">
        <v>0</v>
      </c>
      <c r="L40" s="32">
        <v>0</v>
      </c>
      <c r="M40" s="41"/>
    </row>
    <row r="41" spans="1:13" ht="21" customHeight="1">
      <c r="A41" s="5">
        <v>36</v>
      </c>
      <c r="B41" s="11" t="s">
        <v>23</v>
      </c>
      <c r="C41" s="17">
        <v>968</v>
      </c>
      <c r="D41" s="23">
        <v>455842.400000006</v>
      </c>
      <c r="E41" s="29">
        <v>444</v>
      </c>
      <c r="F41" s="32">
        <v>289568.98000000103</v>
      </c>
      <c r="G41" s="17">
        <v>31</v>
      </c>
      <c r="H41" s="23">
        <v>20658.01</v>
      </c>
      <c r="I41" s="37">
        <v>0</v>
      </c>
      <c r="J41" s="39">
        <v>0</v>
      </c>
      <c r="K41" s="29">
        <v>191</v>
      </c>
      <c r="L41" s="32">
        <v>105830.4</v>
      </c>
      <c r="M41" s="41"/>
    </row>
    <row r="42" spans="1:13" ht="45" customHeight="1">
      <c r="A42" s="5">
        <v>37</v>
      </c>
      <c r="B42" s="10" t="s">
        <v>43</v>
      </c>
      <c r="C42" s="17">
        <v>8</v>
      </c>
      <c r="D42" s="23">
        <v>8358.7702</v>
      </c>
      <c r="E42" s="29">
        <v>4</v>
      </c>
      <c r="F42" s="32">
        <v>4683.45</v>
      </c>
      <c r="G42" s="17">
        <v>0</v>
      </c>
      <c r="H42" s="23">
        <v>0</v>
      </c>
      <c r="I42" s="37">
        <v>0</v>
      </c>
      <c r="J42" s="39">
        <v>0</v>
      </c>
      <c r="K42" s="29">
        <v>0</v>
      </c>
      <c r="L42" s="32">
        <v>0</v>
      </c>
      <c r="M42" s="41"/>
    </row>
    <row r="43" spans="1:13" ht="30" customHeight="1">
      <c r="A43" s="5">
        <v>38</v>
      </c>
      <c r="B43" s="10" t="s">
        <v>44</v>
      </c>
      <c r="C43" s="17">
        <v>0</v>
      </c>
      <c r="D43" s="23">
        <v>0</v>
      </c>
      <c r="E43" s="29">
        <v>0</v>
      </c>
      <c r="F43" s="32">
        <v>0</v>
      </c>
      <c r="G43" s="17">
        <v>0</v>
      </c>
      <c r="H43" s="23">
        <v>0</v>
      </c>
      <c r="I43" s="37">
        <v>0</v>
      </c>
      <c r="J43" s="39">
        <v>0</v>
      </c>
      <c r="K43" s="29">
        <v>0</v>
      </c>
      <c r="L43" s="32">
        <v>0</v>
      </c>
      <c r="M43" s="41"/>
    </row>
    <row r="44" spans="1:13" ht="51" customHeight="1">
      <c r="A44" s="5">
        <v>39</v>
      </c>
      <c r="B44" s="10" t="s">
        <v>45</v>
      </c>
      <c r="C44" s="17">
        <v>3</v>
      </c>
      <c r="D44" s="23">
        <v>1240.2</v>
      </c>
      <c r="E44" s="29">
        <v>3</v>
      </c>
      <c r="F44" s="32">
        <v>1240.2</v>
      </c>
      <c r="G44" s="17">
        <v>0</v>
      </c>
      <c r="H44" s="23">
        <v>0</v>
      </c>
      <c r="I44" s="37">
        <v>0</v>
      </c>
      <c r="J44" s="39">
        <v>0</v>
      </c>
      <c r="K44" s="29">
        <v>0</v>
      </c>
      <c r="L44" s="32">
        <v>0</v>
      </c>
      <c r="M44" s="41"/>
    </row>
    <row r="45" spans="1:13" ht="21.75" customHeight="1">
      <c r="A45" s="5">
        <v>40</v>
      </c>
      <c r="B45" s="9" t="s">
        <v>46</v>
      </c>
      <c r="C45" s="18">
        <f>SUM(C46:C51)</f>
        <v>0</v>
      </c>
      <c r="D45" s="24">
        <f>SUM(D46:D51)</f>
        <v>0</v>
      </c>
      <c r="E45" s="18">
        <f>SUM(E46:E51)</f>
        <v>0</v>
      </c>
      <c r="F45" s="24">
        <f>SUM(F46:F51)</f>
        <v>0</v>
      </c>
      <c r="G45" s="18">
        <f>SUM(G46:G51)</f>
        <v>0</v>
      </c>
      <c r="H45" s="24">
        <f>SUM(H46:H51)</f>
        <v>0</v>
      </c>
      <c r="I45" s="18">
        <f>SUM(I46:I51)</f>
        <v>0</v>
      </c>
      <c r="J45" s="24">
        <f>SUM(J46:J51)</f>
        <v>0</v>
      </c>
      <c r="K45" s="18">
        <f>SUM(K46:K51)</f>
        <v>0</v>
      </c>
      <c r="L45" s="24">
        <f>SUM(L46:L51)</f>
        <v>0</v>
      </c>
      <c r="M45" s="41"/>
    </row>
    <row r="46" spans="1:13" ht="18.75" customHeight="1">
      <c r="A46" s="5">
        <v>41</v>
      </c>
      <c r="B46" s="10" t="s">
        <v>47</v>
      </c>
      <c r="C46" s="16">
        <v>77</v>
      </c>
      <c r="D46" s="22">
        <v>1632.93</v>
      </c>
      <c r="E46" s="29">
        <v>77</v>
      </c>
      <c r="F46" s="32">
        <v>1646.66</v>
      </c>
      <c r="G46" s="16">
        <v>0</v>
      </c>
      <c r="H46" s="23">
        <v>0</v>
      </c>
      <c r="I46" s="37">
        <v>0</v>
      </c>
      <c r="J46" s="39">
        <v>0</v>
      </c>
      <c r="K46" s="29">
        <v>0</v>
      </c>
      <c r="L46" s="32">
        <v>0</v>
      </c>
      <c r="M46" s="41"/>
    </row>
    <row r="47" spans="1:13" ht="21" customHeight="1">
      <c r="A47" s="5">
        <v>42</v>
      </c>
      <c r="B47" s="10" t="s">
        <v>48</v>
      </c>
      <c r="C47" s="16">
        <v>1</v>
      </c>
      <c r="D47" s="22">
        <v>41.34</v>
      </c>
      <c r="E47" s="29">
        <v>1</v>
      </c>
      <c r="F47" s="32">
        <v>41.34</v>
      </c>
      <c r="G47" s="16">
        <v>0</v>
      </c>
      <c r="H47" s="23">
        <v>0</v>
      </c>
      <c r="I47" s="37">
        <v>0</v>
      </c>
      <c r="J47" s="39">
        <v>0</v>
      </c>
      <c r="K47" s="29">
        <v>0</v>
      </c>
      <c r="L47" s="32">
        <v>0</v>
      </c>
      <c r="M47" s="41"/>
    </row>
    <row r="48" spans="1:13" ht="21" customHeight="1">
      <c r="A48" s="5">
        <v>43</v>
      </c>
      <c r="B48" s="10" t="s">
        <v>49</v>
      </c>
      <c r="C48" s="16">
        <v>2</v>
      </c>
      <c r="D48" s="22">
        <v>151.58</v>
      </c>
      <c r="E48" s="29">
        <v>2</v>
      </c>
      <c r="F48" s="32">
        <v>151.58</v>
      </c>
      <c r="G48" s="16">
        <v>0</v>
      </c>
      <c r="H48" s="23">
        <v>0</v>
      </c>
      <c r="I48" s="37">
        <v>0</v>
      </c>
      <c r="J48" s="39">
        <v>0</v>
      </c>
      <c r="K48" s="29">
        <v>0</v>
      </c>
      <c r="L48" s="32">
        <v>0</v>
      </c>
      <c r="M48" s="41"/>
    </row>
    <row r="49" spans="1:13" ht="27" customHeight="1">
      <c r="A49" s="5">
        <v>44</v>
      </c>
      <c r="B49" s="10" t="s">
        <v>50</v>
      </c>
      <c r="C49" s="16">
        <v>25</v>
      </c>
      <c r="D49" s="22">
        <v>1033.5</v>
      </c>
      <c r="E49" s="29">
        <v>25</v>
      </c>
      <c r="F49" s="32">
        <v>1041.16</v>
      </c>
      <c r="G49" s="16">
        <v>0</v>
      </c>
      <c r="H49" s="23">
        <v>0</v>
      </c>
      <c r="I49" s="37">
        <v>0</v>
      </c>
      <c r="J49" s="39">
        <v>0</v>
      </c>
      <c r="K49" s="29">
        <v>0</v>
      </c>
      <c r="L49" s="32">
        <v>0</v>
      </c>
      <c r="M49" s="41"/>
    </row>
    <row r="50" spans="1:13" ht="75.75" customHeight="1">
      <c r="A50" s="5">
        <v>45</v>
      </c>
      <c r="B50" s="10" t="s">
        <v>3</v>
      </c>
      <c r="C50" s="16">
        <v>5</v>
      </c>
      <c r="D50" s="22">
        <v>165.36</v>
      </c>
      <c r="E50" s="29">
        <v>5</v>
      </c>
      <c r="F50" s="32">
        <v>168.66</v>
      </c>
      <c r="G50" s="16">
        <v>0</v>
      </c>
      <c r="H50" s="23">
        <v>0</v>
      </c>
      <c r="I50" s="37">
        <v>0</v>
      </c>
      <c r="J50" s="39">
        <v>0</v>
      </c>
      <c r="K50" s="29">
        <v>0</v>
      </c>
      <c r="L50" s="32">
        <v>0</v>
      </c>
      <c r="M50" s="41"/>
    </row>
    <row r="51" spans="1:13" ht="24" customHeight="1">
      <c r="A51" s="5">
        <v>46</v>
      </c>
      <c r="B51" s="10" t="s">
        <v>51</v>
      </c>
      <c r="C51" s="16">
        <v>10</v>
      </c>
      <c r="D51" s="22">
        <v>264.576</v>
      </c>
      <c r="E51" s="29">
        <v>10</v>
      </c>
      <c r="F51" s="32">
        <v>264.42</v>
      </c>
      <c r="G51" s="16">
        <v>0</v>
      </c>
      <c r="H51" s="23">
        <v>0</v>
      </c>
      <c r="I51" s="37">
        <v>0</v>
      </c>
      <c r="J51" s="39">
        <v>0</v>
      </c>
      <c r="K51" s="29">
        <v>0</v>
      </c>
      <c r="L51" s="32">
        <v>0</v>
      </c>
      <c r="M51" s="41"/>
    </row>
    <row r="52" spans="1:13" ht="28.5" customHeight="1">
      <c r="A52" s="5">
        <v>47</v>
      </c>
      <c r="B52" s="9" t="s">
        <v>52</v>
      </c>
      <c r="C52" s="18">
        <v>0</v>
      </c>
      <c r="D52" s="24">
        <v>0</v>
      </c>
      <c r="E52" s="30">
        <v>0</v>
      </c>
      <c r="F52" s="33">
        <v>0</v>
      </c>
      <c r="G52" s="18">
        <v>0</v>
      </c>
      <c r="H52" s="36">
        <v>0</v>
      </c>
      <c r="I52" s="38">
        <v>0</v>
      </c>
      <c r="J52" s="40">
        <v>0</v>
      </c>
      <c r="K52" s="30">
        <v>0</v>
      </c>
      <c r="L52" s="33">
        <v>0</v>
      </c>
      <c r="M52" s="41"/>
    </row>
    <row r="53" spans="1:13" ht="15" customHeight="1">
      <c r="A53" s="5">
        <v>48</v>
      </c>
      <c r="B53" s="12" t="s">
        <v>53</v>
      </c>
      <c r="C53" s="18">
        <f>SUM(C6,C25,C34,C45,C52)</f>
        <v>0</v>
      </c>
      <c r="D53" s="24">
        <f>SUM(D6,D25,D34,D45,D52)</f>
        <v>0</v>
      </c>
      <c r="E53" s="18">
        <f>SUM(E6,E25,E34,E45,E52)</f>
        <v>0</v>
      </c>
      <c r="F53" s="24">
        <f>SUM(F6,F25,F34,F45,F52)</f>
        <v>0</v>
      </c>
      <c r="G53" s="18">
        <f>SUM(G6,G25,G34,G45,G52)</f>
        <v>0</v>
      </c>
      <c r="H53" s="24">
        <f>SUM(H6,H25,H34,H45,H52)</f>
        <v>0</v>
      </c>
      <c r="I53" s="18">
        <f>SUM(I6,I25,I34,I45,I52)</f>
        <v>0</v>
      </c>
      <c r="J53" s="24">
        <f>SUM(J6,J25,J34,J45,J52)</f>
        <v>0</v>
      </c>
      <c r="K53" s="18">
        <f>SUM(K6,K25,K34,K45,K52)</f>
        <v>0</v>
      </c>
      <c r="L53" s="24">
        <f>SUM(L6,L25,L34,L45,L52)</f>
        <v>0</v>
      </c>
      <c r="M53" s="41"/>
    </row>
    <row r="54" spans="1:12" ht="12" customHeight="1">
      <c r="A54" s="6"/>
      <c r="B54" s="6"/>
      <c r="C54" s="19"/>
      <c r="D54" s="25"/>
      <c r="E54" s="25"/>
      <c r="F54" s="25"/>
      <c r="G54" s="19"/>
      <c r="H54" s="19"/>
      <c r="I54" s="19"/>
      <c r="J54" s="19"/>
      <c r="K54" s="19"/>
      <c r="L54" s="19"/>
    </row>
    <row r="55" spans="2:12" ht="12.75" customHeight="1">
      <c r="B55" s="13" t="s">
        <v>54</v>
      </c>
      <c r="C55" s="14"/>
      <c r="D55" s="26"/>
      <c r="E55" s="26"/>
      <c r="F55" s="26"/>
      <c r="G55" s="14"/>
      <c r="H55" s="14"/>
      <c r="I55" s="14"/>
      <c r="J55" s="14"/>
      <c r="K55" s="14"/>
      <c r="L55" s="14"/>
    </row>
    <row r="56" spans="2:12" ht="12.75" customHeight="1">
      <c r="B56" s="13" t="s">
        <v>55</v>
      </c>
      <c r="C56" s="14"/>
      <c r="D56" s="26"/>
      <c r="E56" s="26"/>
      <c r="F56" s="26"/>
      <c r="G56" s="14"/>
      <c r="H56" s="14"/>
      <c r="I56" s="14"/>
      <c r="J56" s="14"/>
      <c r="K56" s="14"/>
      <c r="L56" s="14"/>
    </row>
    <row r="57" ht="12.75" customHeight="1">
      <c r="B57" s="13" t="s">
        <v>56</v>
      </c>
    </row>
    <row r="58" ht="12" customHeight="1">
      <c r="B58" s="14" t="s">
        <v>57</v>
      </c>
    </row>
    <row r="72" ht="12" customHeight="1">
      <c r="D72" s="27"/>
    </row>
  </sheetData>
  <sheetProtection/>
  <mergeCells count="17">
    <mergeCell ref="B1:C1"/>
    <mergeCell ref="A2:A4"/>
    <mergeCell ref="B2:B4"/>
    <mergeCell ref="E3:E4"/>
    <mergeCell ref="F3:F4"/>
    <mergeCell ref="G2:H2"/>
    <mergeCell ref="G3:G4"/>
    <mergeCell ref="H3:H4"/>
    <mergeCell ref="E2:F2"/>
    <mergeCell ref="C2:C4"/>
    <mergeCell ref="L3:L4"/>
    <mergeCell ref="K2:L2"/>
    <mergeCell ref="I2:J2"/>
    <mergeCell ref="I3:I4"/>
    <mergeCell ref="D2:D4"/>
    <mergeCell ref="K3:K4"/>
    <mergeCell ref="J3:J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44"/>
  <sheetViews>
    <sheetView defaultGridColor="0" colorId="0" workbookViewId="0" topLeftCell="A1"/>
  </sheetViews>
  <sheetFormatPr defaultColWidth="9.140625" defaultRowHeight="12.75"/>
  <cols>
    <col min="1" max="1" width="4.421875" customWidth="1"/>
    <col min="2" max="2" width="78.57421875" customWidth="1"/>
    <col min="3" max="3" width="5.140625" customWidth="1"/>
    <col min="4" max="4" width="20.421875" customWidth="1"/>
    <col min="5" max="5" width="10.57421875" customWidth="1"/>
    <col min="6" max="6" width="17.7109375" customWidth="1"/>
    <col min="7" max="7" width="9.140625" customWidth="1"/>
  </cols>
  <sheetData>
    <row r="1" spans="2:4" ht="12.75">
      <c r="B1" s="49" t="s">
        <v>68</v>
      </c>
      <c r="C1" s="49"/>
      <c r="D1" s="59"/>
    </row>
    <row r="2" spans="1:6" ht="12.75">
      <c r="A2" s="34"/>
      <c r="B2" s="50"/>
      <c r="C2" s="50"/>
      <c r="D2" s="50"/>
      <c r="E2" s="34"/>
      <c r="F2" s="34"/>
    </row>
    <row r="3" spans="1:7" ht="12.75">
      <c r="A3" s="81" t="s">
        <v>12</v>
      </c>
      <c r="B3" s="8" t="s">
        <v>69</v>
      </c>
      <c r="C3" s="8"/>
      <c r="D3" s="8"/>
      <c r="E3" s="3" t="s">
        <v>61</v>
      </c>
      <c r="F3" s="3" t="s">
        <v>67</v>
      </c>
      <c r="G3" s="41"/>
    </row>
    <row r="4" spans="1:7" ht="12.75">
      <c r="A4" s="8"/>
      <c r="B4" s="8"/>
      <c r="C4" s="8"/>
      <c r="D4" s="8"/>
      <c r="E4" s="3"/>
      <c r="F4" s="3"/>
      <c r="G4" s="41"/>
    </row>
    <row r="5" spans="1:7" ht="12.75">
      <c r="A5" s="5">
        <v>1</v>
      </c>
      <c r="B5" s="51" t="s">
        <v>70</v>
      </c>
      <c r="C5" s="51"/>
      <c r="D5" s="51"/>
      <c r="E5" s="77">
        <f>SUM(E6:E31)</f>
        <v>0</v>
      </c>
      <c r="F5" s="78">
        <f>SUM(F6:F31)</f>
        <v>0</v>
      </c>
      <c r="G5" s="41"/>
    </row>
    <row r="6" spans="1:7" ht="12.75">
      <c r="A6" s="5">
        <v>2</v>
      </c>
      <c r="B6" s="52" t="s">
        <v>71</v>
      </c>
      <c r="C6" s="57"/>
      <c r="D6" s="60"/>
      <c r="E6" s="63">
        <v>0</v>
      </c>
      <c r="F6" s="66">
        <v>0</v>
      </c>
      <c r="G6" s="41"/>
    </row>
    <row r="7" spans="1:7" ht="12.75">
      <c r="A7" s="5">
        <v>3</v>
      </c>
      <c r="B7" s="52" t="s">
        <v>72</v>
      </c>
      <c r="C7" s="57"/>
      <c r="D7" s="60"/>
      <c r="E7" s="63">
        <v>0</v>
      </c>
      <c r="F7" s="66">
        <v>0</v>
      </c>
      <c r="G7" s="41"/>
    </row>
    <row r="8" spans="1:7" ht="12.75">
      <c r="A8" s="5">
        <v>4</v>
      </c>
      <c r="B8" s="52" t="s">
        <v>73</v>
      </c>
      <c r="C8" s="57"/>
      <c r="D8" s="60"/>
      <c r="E8" s="63">
        <v>0</v>
      </c>
      <c r="F8" s="66">
        <v>0</v>
      </c>
      <c r="G8" s="41"/>
    </row>
    <row r="9" spans="1:7" ht="12.75">
      <c r="A9" s="5">
        <v>5</v>
      </c>
      <c r="B9" s="52" t="s">
        <v>4</v>
      </c>
      <c r="C9" s="57"/>
      <c r="D9" s="60"/>
      <c r="E9" s="63">
        <v>0</v>
      </c>
      <c r="F9" s="66">
        <v>0</v>
      </c>
      <c r="G9" s="41"/>
    </row>
    <row r="10" spans="1:7" ht="12.75">
      <c r="A10" s="5">
        <v>6</v>
      </c>
      <c r="B10" s="52" t="s">
        <v>74</v>
      </c>
      <c r="C10" s="57"/>
      <c r="D10" s="60"/>
      <c r="E10" s="63">
        <v>0</v>
      </c>
      <c r="F10" s="66">
        <v>0</v>
      </c>
      <c r="G10" s="41"/>
    </row>
    <row r="11" spans="1:7" ht="12.75">
      <c r="A11" s="5">
        <v>7</v>
      </c>
      <c r="B11" s="53" t="s">
        <v>75</v>
      </c>
      <c r="C11" s="58"/>
      <c r="D11" s="61"/>
      <c r="E11" s="63">
        <v>0</v>
      </c>
      <c r="F11" s="66">
        <v>0</v>
      </c>
      <c r="G11" s="41"/>
    </row>
    <row r="12" spans="1:7" ht="12.75">
      <c r="A12" s="5">
        <v>8</v>
      </c>
      <c r="B12" s="53" t="s">
        <v>76</v>
      </c>
      <c r="C12" s="58"/>
      <c r="D12" s="61"/>
      <c r="E12" s="63">
        <v>0</v>
      </c>
      <c r="F12" s="66">
        <v>0</v>
      </c>
      <c r="G12" s="41"/>
    </row>
    <row r="13" spans="1:7" ht="12.75">
      <c r="A13" s="5">
        <v>9</v>
      </c>
      <c r="B13" s="53" t="s">
        <v>77</v>
      </c>
      <c r="C13" s="58"/>
      <c r="D13" s="61"/>
      <c r="E13" s="63">
        <v>0</v>
      </c>
      <c r="F13" s="66">
        <v>0</v>
      </c>
      <c r="G13" s="41"/>
    </row>
    <row r="14" spans="1:7" ht="12.75">
      <c r="A14" s="5">
        <v>10</v>
      </c>
      <c r="B14" s="52" t="s">
        <v>78</v>
      </c>
      <c r="C14" s="57"/>
      <c r="D14" s="60"/>
      <c r="E14" s="63">
        <v>0</v>
      </c>
      <c r="F14" s="66">
        <v>0</v>
      </c>
      <c r="G14" s="41"/>
    </row>
    <row r="15" spans="1:7" ht="12.75">
      <c r="A15" s="5">
        <v>11</v>
      </c>
      <c r="B15" s="53" t="s">
        <v>79</v>
      </c>
      <c r="C15" s="58"/>
      <c r="D15" s="61"/>
      <c r="E15" s="63">
        <v>0</v>
      </c>
      <c r="F15" s="66">
        <v>0</v>
      </c>
      <c r="G15" s="41"/>
    </row>
    <row r="16" spans="1:7" ht="12.75">
      <c r="A16" s="5">
        <v>12</v>
      </c>
      <c r="B16" s="53" t="s">
        <v>80</v>
      </c>
      <c r="C16" s="58"/>
      <c r="D16" s="61"/>
      <c r="E16" s="63">
        <v>0</v>
      </c>
      <c r="F16" s="66">
        <v>0</v>
      </c>
      <c r="G16" s="41"/>
    </row>
    <row r="17" spans="1:7" ht="12.75">
      <c r="A17" s="5">
        <v>13</v>
      </c>
      <c r="B17" s="54" t="s">
        <v>81</v>
      </c>
      <c r="C17" s="54"/>
      <c r="D17" s="54"/>
      <c r="E17" s="63">
        <v>0</v>
      </c>
      <c r="F17" s="66">
        <v>0</v>
      </c>
      <c r="G17" s="41"/>
    </row>
    <row r="18" spans="1:7" ht="12.75">
      <c r="A18" s="5">
        <v>14</v>
      </c>
      <c r="B18" s="54" t="s">
        <v>82</v>
      </c>
      <c r="C18" s="54"/>
      <c r="D18" s="54"/>
      <c r="E18" s="63">
        <v>0</v>
      </c>
      <c r="F18" s="66">
        <v>0</v>
      </c>
      <c r="G18" s="41"/>
    </row>
    <row r="19" spans="1:7" ht="12.75">
      <c r="A19" s="5">
        <v>15</v>
      </c>
      <c r="B19" s="54" t="s">
        <v>83</v>
      </c>
      <c r="C19" s="54"/>
      <c r="D19" s="54"/>
      <c r="E19" s="63">
        <v>0</v>
      </c>
      <c r="F19" s="66">
        <v>0</v>
      </c>
      <c r="G19" s="41"/>
    </row>
    <row r="20" spans="1:7" ht="12.75">
      <c r="A20" s="5">
        <v>16</v>
      </c>
      <c r="B20" s="54" t="s">
        <v>84</v>
      </c>
      <c r="C20" s="54"/>
      <c r="D20" s="54"/>
      <c r="E20" s="63">
        <v>0</v>
      </c>
      <c r="F20" s="66">
        <v>0</v>
      </c>
      <c r="G20" s="41"/>
    </row>
    <row r="21" spans="1:7" ht="12.75">
      <c r="A21" s="5">
        <v>17</v>
      </c>
      <c r="B21" s="54" t="s">
        <v>85</v>
      </c>
      <c r="C21" s="54"/>
      <c r="D21" s="54"/>
      <c r="E21" s="63">
        <v>0</v>
      </c>
      <c r="F21" s="66">
        <v>0</v>
      </c>
      <c r="G21" s="41"/>
    </row>
    <row r="22" spans="1:7" ht="12.75">
      <c r="A22" s="5">
        <v>18</v>
      </c>
      <c r="B22" s="54" t="s">
        <v>5</v>
      </c>
      <c r="C22" s="54"/>
      <c r="D22" s="54"/>
      <c r="E22" s="63">
        <v>0</v>
      </c>
      <c r="F22" s="66">
        <v>0</v>
      </c>
      <c r="G22" s="41"/>
    </row>
    <row r="23" spans="1:7" ht="12.75">
      <c r="A23" s="5">
        <v>19</v>
      </c>
      <c r="B23" s="54" t="s">
        <v>86</v>
      </c>
      <c r="C23" s="54"/>
      <c r="D23" s="54"/>
      <c r="E23" s="63">
        <v>0</v>
      </c>
      <c r="F23" s="66">
        <v>0</v>
      </c>
      <c r="G23" s="41"/>
    </row>
    <row r="24" spans="1:7" ht="12.75">
      <c r="A24" s="5">
        <v>20</v>
      </c>
      <c r="B24" s="54" t="s">
        <v>6</v>
      </c>
      <c r="C24" s="54"/>
      <c r="D24" s="54"/>
      <c r="E24" s="63">
        <v>0</v>
      </c>
      <c r="F24" s="66">
        <v>0</v>
      </c>
      <c r="G24" s="41"/>
    </row>
    <row r="25" spans="1:7" ht="12.75">
      <c r="A25" s="5">
        <v>21</v>
      </c>
      <c r="B25" s="54" t="s">
        <v>7</v>
      </c>
      <c r="C25" s="54"/>
      <c r="D25" s="54"/>
      <c r="E25" s="63">
        <v>0</v>
      </c>
      <c r="F25" s="66">
        <v>0</v>
      </c>
      <c r="G25" s="41"/>
    </row>
    <row r="26" spans="1:7" ht="12.75">
      <c r="A26" s="5">
        <v>22</v>
      </c>
      <c r="B26" s="54" t="s">
        <v>8</v>
      </c>
      <c r="C26" s="54"/>
      <c r="D26" s="54"/>
      <c r="E26" s="63">
        <v>0</v>
      </c>
      <c r="F26" s="66">
        <v>0</v>
      </c>
      <c r="G26" s="41"/>
    </row>
    <row r="27" spans="1:7" ht="12.75">
      <c r="A27" s="5">
        <v>23</v>
      </c>
      <c r="B27" s="54" t="s">
        <v>87</v>
      </c>
      <c r="C27" s="54"/>
      <c r="D27" s="54"/>
      <c r="E27" s="63">
        <v>0</v>
      </c>
      <c r="F27" s="66">
        <v>0</v>
      </c>
      <c r="G27" s="41"/>
    </row>
    <row r="28" spans="1:7" ht="12.75">
      <c r="A28" s="5">
        <v>24</v>
      </c>
      <c r="B28" s="54" t="s">
        <v>9</v>
      </c>
      <c r="C28" s="54"/>
      <c r="D28" s="54"/>
      <c r="E28" s="63">
        <v>0</v>
      </c>
      <c r="F28" s="66">
        <v>0</v>
      </c>
      <c r="G28" s="41"/>
    </row>
    <row r="29" spans="1:7" ht="12.75">
      <c r="A29" s="5">
        <v>25</v>
      </c>
      <c r="B29" s="54" t="s">
        <v>88</v>
      </c>
      <c r="C29" s="54"/>
      <c r="D29" s="54"/>
      <c r="E29" s="63">
        <v>0</v>
      </c>
      <c r="F29" s="66">
        <v>0</v>
      </c>
      <c r="G29" s="41"/>
    </row>
    <row r="30" spans="1:7" ht="12.75">
      <c r="A30" s="5">
        <v>26</v>
      </c>
      <c r="B30" s="54" t="s">
        <v>89</v>
      </c>
      <c r="C30" s="54"/>
      <c r="D30" s="54"/>
      <c r="E30" s="63">
        <v>0</v>
      </c>
      <c r="F30" s="66">
        <v>0</v>
      </c>
      <c r="G30" s="41"/>
    </row>
    <row r="31" spans="1:7" ht="12.75">
      <c r="A31" s="42">
        <v>27</v>
      </c>
      <c r="B31" s="54" t="s">
        <v>90</v>
      </c>
      <c r="C31" s="54"/>
      <c r="D31" s="54"/>
      <c r="E31" s="63">
        <v>0</v>
      </c>
      <c r="F31" s="66">
        <v>0</v>
      </c>
      <c r="G31" s="41"/>
    </row>
    <row r="32" spans="1:6" ht="14.25" customHeight="1">
      <c r="A32" s="6"/>
      <c r="B32" s="6"/>
      <c r="C32" s="6"/>
      <c r="D32" s="6"/>
      <c r="E32" s="6"/>
      <c r="F32" s="6"/>
    </row>
    <row r="33" spans="1:10" ht="15.75" customHeight="1">
      <c r="A33" s="43"/>
      <c r="G33" s="67"/>
      <c r="H33" s="72"/>
      <c r="I33" s="72"/>
      <c r="J33" s="72"/>
    </row>
    <row r="34" spans="1:10" ht="15.75" customHeight="1">
      <c r="A34" s="43"/>
      <c r="G34" s="46"/>
      <c r="H34" s="72"/>
      <c r="I34" s="72"/>
      <c r="J34" s="72"/>
    </row>
    <row r="35" spans="1:8" ht="12.75" customHeight="1">
      <c r="A35" s="44"/>
      <c r="G35" s="68"/>
      <c r="H35" s="73"/>
    </row>
    <row r="36" spans="1:8" ht="14.25" customHeight="1">
      <c r="A36" s="45"/>
      <c r="G36" s="69"/>
      <c r="H36" s="69"/>
    </row>
    <row r="37" spans="1:8" ht="14.25" customHeight="1">
      <c r="A37" s="45"/>
      <c r="G37" s="69"/>
      <c r="H37" s="69"/>
    </row>
    <row r="38" spans="1:8" ht="12.75">
      <c r="A38" s="45"/>
      <c r="G38" s="69"/>
      <c r="H38" s="69"/>
    </row>
    <row r="39" spans="1:10" ht="15.75" customHeight="1">
      <c r="A39" s="46"/>
      <c r="G39" s="70"/>
      <c r="H39" s="74"/>
      <c r="I39" s="76"/>
      <c r="J39" s="48"/>
    </row>
    <row r="40" spans="1:10" ht="12.75">
      <c r="A40" s="47"/>
      <c r="G40" s="69"/>
      <c r="H40" s="75"/>
      <c r="I40" s="76"/>
      <c r="J40" s="48"/>
    </row>
    <row r="41" spans="1:10" ht="12.75" customHeight="1">
      <c r="A41" s="47"/>
      <c r="D41" s="62"/>
      <c r="E41" s="64"/>
      <c r="F41" s="64"/>
      <c r="G41" s="64"/>
      <c r="H41" s="64"/>
      <c r="I41" s="64"/>
      <c r="J41" s="64"/>
    </row>
    <row r="42" spans="1:10" ht="12.75">
      <c r="A42" s="48"/>
      <c r="B42" s="55"/>
      <c r="E42" s="65"/>
      <c r="F42" s="55"/>
      <c r="G42" s="55"/>
      <c r="H42" s="55"/>
      <c r="I42" s="76"/>
      <c r="J42" s="48"/>
    </row>
    <row r="43" spans="1:10" ht="12.75" customHeight="1">
      <c r="A43" s="48"/>
      <c r="B43" s="55"/>
      <c r="C43" s="55"/>
      <c r="D43" s="55"/>
      <c r="E43" s="46"/>
      <c r="F43" s="46"/>
      <c r="G43" s="71"/>
      <c r="H43" s="74"/>
      <c r="I43" s="76"/>
      <c r="J43" s="48"/>
    </row>
    <row r="44" spans="1:6" ht="12.75" customHeight="1">
      <c r="A44" s="46"/>
      <c r="B44" s="56"/>
      <c r="C44" s="56"/>
      <c r="D44" s="56"/>
      <c r="E44" s="46"/>
      <c r="F44" s="46"/>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K31"/>
  <sheetViews>
    <sheetView defaultGridColor="0" colorId="0" workbookViewId="0" topLeftCell="A1"/>
  </sheetViews>
  <sheetFormatPr defaultColWidth="9.140625" defaultRowHeight="12.75"/>
  <cols>
    <col min="1" max="1" width="4.7109375" customWidth="1"/>
    <col min="2" max="2" width="71.8515625" customWidth="1"/>
    <col min="3" max="3" width="15.421875" customWidth="1"/>
    <col min="4" max="4" width="17.57421875" customWidth="1"/>
    <col min="5" max="5" width="16.00390625" customWidth="1"/>
    <col min="6" max="6" width="17.140625" customWidth="1"/>
  </cols>
  <sheetData>
    <row r="1" spans="1:6" ht="18.75" customHeight="1">
      <c r="A1" s="79"/>
      <c r="B1" s="85" t="s">
        <v>91</v>
      </c>
      <c r="C1" s="85"/>
      <c r="D1" s="85"/>
      <c r="E1" s="79"/>
      <c r="F1" s="79"/>
    </row>
    <row r="2" spans="1:6" ht="12.75" customHeight="1">
      <c r="A2" s="80"/>
      <c r="B2" s="86"/>
      <c r="C2" s="86"/>
      <c r="D2" s="86"/>
      <c r="E2" s="80"/>
      <c r="F2" s="80"/>
    </row>
    <row r="3" spans="1:7" ht="44.25" customHeight="1">
      <c r="A3" s="81" t="s">
        <v>12</v>
      </c>
      <c r="B3" s="87" t="s">
        <v>69</v>
      </c>
      <c r="C3" s="97"/>
      <c r="D3" s="103"/>
      <c r="E3" s="106" t="s">
        <v>61</v>
      </c>
      <c r="F3" s="106" t="s">
        <v>67</v>
      </c>
      <c r="G3" s="41"/>
    </row>
    <row r="4" spans="1:7" ht="18" customHeight="1">
      <c r="A4" s="5">
        <v>1</v>
      </c>
      <c r="B4" s="88" t="s">
        <v>92</v>
      </c>
      <c r="C4" s="98"/>
      <c r="D4" s="104"/>
      <c r="E4" s="77">
        <f>SUM(E5:E20)</f>
        <v>0</v>
      </c>
      <c r="F4" s="78">
        <f>SUM(F5:F20)</f>
        <v>0</v>
      </c>
      <c r="G4" s="41"/>
    </row>
    <row r="5" spans="1:7" ht="20.25" customHeight="1">
      <c r="A5" s="5">
        <v>2</v>
      </c>
      <c r="B5" s="52" t="s">
        <v>93</v>
      </c>
      <c r="C5" s="57"/>
      <c r="D5" s="60"/>
      <c r="E5" s="107">
        <v>161</v>
      </c>
      <c r="F5" s="66">
        <v>90215.8835999997</v>
      </c>
      <c r="G5" s="41"/>
    </row>
    <row r="6" spans="1:7" ht="28.5" customHeight="1">
      <c r="A6" s="5">
        <v>3</v>
      </c>
      <c r="B6" s="52" t="s">
        <v>94</v>
      </c>
      <c r="C6" s="57"/>
      <c r="D6" s="60"/>
      <c r="E6" s="107">
        <v>0</v>
      </c>
      <c r="F6" s="66">
        <v>0</v>
      </c>
      <c r="G6" s="41"/>
    </row>
    <row r="7" spans="1:7" ht="20.25" customHeight="1">
      <c r="A7" s="5">
        <v>4</v>
      </c>
      <c r="B7" s="52" t="s">
        <v>95</v>
      </c>
      <c r="C7" s="57"/>
      <c r="D7" s="60"/>
      <c r="E7" s="107">
        <v>0</v>
      </c>
      <c r="F7" s="66">
        <v>0</v>
      </c>
      <c r="G7" s="41"/>
    </row>
    <row r="8" spans="1:7" ht="41.25" customHeight="1">
      <c r="A8" s="5">
        <v>5</v>
      </c>
      <c r="B8" s="52" t="s">
        <v>10</v>
      </c>
      <c r="C8" s="57"/>
      <c r="D8" s="60"/>
      <c r="E8" s="107">
        <v>0</v>
      </c>
      <c r="F8" s="66">
        <v>0</v>
      </c>
      <c r="G8" s="41"/>
    </row>
    <row r="9" spans="1:7" ht="41.25" customHeight="1">
      <c r="A9" s="5">
        <v>6</v>
      </c>
      <c r="B9" s="52" t="s">
        <v>96</v>
      </c>
      <c r="C9" s="57"/>
      <c r="D9" s="60"/>
      <c r="E9" s="107">
        <v>0</v>
      </c>
      <c r="F9" s="66">
        <v>0</v>
      </c>
      <c r="G9" s="41"/>
    </row>
    <row r="10" spans="1:7" ht="27" customHeight="1">
      <c r="A10" s="5">
        <v>7</v>
      </c>
      <c r="B10" s="52" t="s">
        <v>97</v>
      </c>
      <c r="C10" s="57"/>
      <c r="D10" s="60"/>
      <c r="E10" s="107">
        <v>0</v>
      </c>
      <c r="F10" s="66">
        <v>0</v>
      </c>
      <c r="G10" s="41"/>
    </row>
    <row r="11" spans="1:7" ht="26.25" customHeight="1">
      <c r="A11" s="5">
        <v>8</v>
      </c>
      <c r="B11" s="52" t="s">
        <v>98</v>
      </c>
      <c r="C11" s="57"/>
      <c r="D11" s="60"/>
      <c r="E11" s="107">
        <v>0</v>
      </c>
      <c r="F11" s="66">
        <v>0</v>
      </c>
      <c r="G11" s="41"/>
    </row>
    <row r="12" spans="1:7" ht="29.25" customHeight="1">
      <c r="A12" s="5">
        <v>9</v>
      </c>
      <c r="B12" s="52" t="s">
        <v>78</v>
      </c>
      <c r="C12" s="57"/>
      <c r="D12" s="60"/>
      <c r="E12" s="107">
        <v>2</v>
      </c>
      <c r="F12" s="66">
        <v>1102.4</v>
      </c>
      <c r="G12" s="41"/>
    </row>
    <row r="13" spans="1:7" ht="20.25" customHeight="1">
      <c r="A13" s="5">
        <v>10</v>
      </c>
      <c r="B13" s="52" t="s">
        <v>99</v>
      </c>
      <c r="C13" s="57"/>
      <c r="D13" s="60"/>
      <c r="E13" s="107">
        <v>15</v>
      </c>
      <c r="F13" s="66">
        <v>8268</v>
      </c>
      <c r="G13" s="41"/>
    </row>
    <row r="14" spans="1:7" ht="25.5" customHeight="1">
      <c r="A14" s="5">
        <v>11</v>
      </c>
      <c r="B14" s="52" t="s">
        <v>100</v>
      </c>
      <c r="C14" s="57"/>
      <c r="D14" s="60"/>
      <c r="E14" s="107">
        <v>3</v>
      </c>
      <c r="F14" s="66">
        <v>1653.6</v>
      </c>
      <c r="G14" s="41"/>
    </row>
    <row r="15" spans="1:7" ht="20.25" customHeight="1">
      <c r="A15" s="5">
        <v>12</v>
      </c>
      <c r="B15" s="52" t="s">
        <v>101</v>
      </c>
      <c r="C15" s="57"/>
      <c r="D15" s="60"/>
      <c r="E15" s="107">
        <v>0</v>
      </c>
      <c r="F15" s="66">
        <v>0</v>
      </c>
      <c r="G15" s="41"/>
    </row>
    <row r="16" spans="1:7" ht="30" customHeight="1">
      <c r="A16" s="5">
        <v>13</v>
      </c>
      <c r="B16" s="52" t="s">
        <v>102</v>
      </c>
      <c r="C16" s="57"/>
      <c r="D16" s="60"/>
      <c r="E16" s="107">
        <v>0</v>
      </c>
      <c r="F16" s="66">
        <v>0</v>
      </c>
      <c r="G16" s="41"/>
    </row>
    <row r="17" spans="1:7" ht="20.25" customHeight="1">
      <c r="A17" s="5">
        <v>14</v>
      </c>
      <c r="B17" s="52" t="s">
        <v>103</v>
      </c>
      <c r="C17" s="57"/>
      <c r="D17" s="60"/>
      <c r="E17" s="107">
        <v>16</v>
      </c>
      <c r="F17" s="66">
        <v>8819.2</v>
      </c>
      <c r="G17" s="41"/>
    </row>
    <row r="18" spans="1:7" ht="27" customHeight="1">
      <c r="A18" s="5">
        <v>15</v>
      </c>
      <c r="B18" s="52" t="s">
        <v>104</v>
      </c>
      <c r="C18" s="57"/>
      <c r="D18" s="60"/>
      <c r="E18" s="107">
        <v>0</v>
      </c>
      <c r="F18" s="66">
        <v>0</v>
      </c>
      <c r="G18" s="41"/>
    </row>
    <row r="19" spans="1:7" ht="54.75" customHeight="1">
      <c r="A19" s="5">
        <v>16</v>
      </c>
      <c r="B19" s="52" t="s">
        <v>11</v>
      </c>
      <c r="C19" s="57"/>
      <c r="D19" s="60"/>
      <c r="E19" s="107">
        <v>0</v>
      </c>
      <c r="F19" s="66">
        <v>0</v>
      </c>
      <c r="G19" s="41"/>
    </row>
    <row r="20" spans="1:7" ht="54.75" customHeight="1">
      <c r="A20" s="5">
        <v>17</v>
      </c>
      <c r="B20" s="52" t="s">
        <v>105</v>
      </c>
      <c r="C20" s="57"/>
      <c r="D20" s="60"/>
      <c r="E20" s="107">
        <v>0</v>
      </c>
      <c r="F20" s="66">
        <v>0</v>
      </c>
      <c r="G20" s="41"/>
    </row>
    <row r="21" spans="1:6" ht="12.75" customHeight="1">
      <c r="A21" s="82"/>
      <c r="B21" s="82"/>
      <c r="C21" s="82"/>
      <c r="D21" s="82"/>
      <c r="E21" s="82"/>
      <c r="F21" s="82"/>
    </row>
    <row r="22" spans="1:11" ht="16.5" customHeight="1">
      <c r="A22" s="43"/>
      <c r="B22" s="89" t="s">
        <v>106</v>
      </c>
      <c r="C22" s="99"/>
      <c r="D22" s="67"/>
      <c r="E22" s="108"/>
      <c r="F22" s="112"/>
      <c r="I22" s="72"/>
      <c r="J22" s="72"/>
      <c r="K22" s="72"/>
    </row>
    <row r="23" spans="1:11" ht="15.75" customHeight="1">
      <c r="A23" s="44"/>
      <c r="B23" s="90"/>
      <c r="C23" s="100" t="s">
        <v>111</v>
      </c>
      <c r="D23" s="105"/>
      <c r="E23" s="100" t="s">
        <v>112</v>
      </c>
      <c r="I23" s="73"/>
      <c r="J23" s="83"/>
      <c r="K23" s="83"/>
    </row>
    <row r="24" spans="1:11" ht="14.25" customHeight="1">
      <c r="A24" s="45"/>
      <c r="B24" s="91" t="s">
        <v>107</v>
      </c>
      <c r="C24" s="99"/>
      <c r="D24" s="68"/>
      <c r="E24" s="109"/>
      <c r="F24" s="113"/>
      <c r="I24" s="69"/>
      <c r="J24" s="83"/>
      <c r="K24" s="83"/>
    </row>
    <row r="25" spans="1:11" ht="14.25" customHeight="1">
      <c r="A25" s="45"/>
      <c r="B25" s="92"/>
      <c r="C25" s="100" t="s">
        <v>111</v>
      </c>
      <c r="E25" s="100" t="s">
        <v>112</v>
      </c>
      <c r="I25" s="69"/>
      <c r="J25" s="83"/>
      <c r="K25" s="83"/>
    </row>
    <row r="26" spans="1:11" ht="12.75">
      <c r="A26" s="83"/>
      <c r="B26" s="92"/>
      <c r="C26" s="101"/>
      <c r="I26" s="76"/>
      <c r="J26" s="76"/>
      <c r="K26" s="84"/>
    </row>
    <row r="27" spans="1:11" ht="12.75">
      <c r="A27" s="47"/>
      <c r="B27" s="93" t="s">
        <v>108</v>
      </c>
      <c r="C27" s="102"/>
      <c r="D27" s="102"/>
      <c r="E27" s="69"/>
      <c r="I27" s="114"/>
      <c r="J27" s="76"/>
      <c r="K27" s="84"/>
    </row>
    <row r="28" spans="1:11" ht="12.75">
      <c r="A28" s="47"/>
      <c r="B28" s="94" t="s">
        <v>109</v>
      </c>
      <c r="C28" s="102"/>
      <c r="D28" s="102"/>
      <c r="E28" s="110"/>
      <c r="I28" s="64"/>
      <c r="J28" s="64"/>
      <c r="K28" s="64"/>
    </row>
    <row r="29" spans="1:11" ht="12.75">
      <c r="A29" s="84"/>
      <c r="B29" s="95" t="s">
        <v>110</v>
      </c>
      <c r="C29" s="102"/>
      <c r="D29" s="102"/>
      <c r="E29" s="111" t="s">
        <v>113</v>
      </c>
      <c r="F29" s="46"/>
      <c r="I29" s="76"/>
      <c r="J29" s="76"/>
      <c r="K29" s="84"/>
    </row>
    <row r="30" spans="1:11" ht="12.75" customHeight="1">
      <c r="A30" s="84"/>
      <c r="B30" s="55"/>
      <c r="C30" s="55"/>
      <c r="D30" s="55"/>
      <c r="E30" s="82"/>
      <c r="F30" s="83"/>
      <c r="G30" s="71"/>
      <c r="H30" s="74"/>
      <c r="I30" s="76"/>
      <c r="J30" s="76"/>
      <c r="K30" s="84"/>
    </row>
    <row r="31" spans="1:11" ht="12.75" customHeight="1">
      <c r="A31" s="83"/>
      <c r="B31" s="96"/>
      <c r="C31" s="96"/>
      <c r="D31" s="96"/>
      <c r="E31" s="83"/>
      <c r="F31" s="83"/>
      <c r="G31" s="83"/>
      <c r="H31" s="83"/>
      <c r="I31" s="83"/>
      <c r="J31" s="83"/>
      <c r="K31" s="83"/>
    </row>
  </sheetData>
  <sheetProtection/>
  <mergeCells count="21">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55" t="s">
        <v>132</v>
      </c>
    </row>
    <row r="3" spans="2:8" ht="35.25" customHeight="1">
      <c r="B3" s="117" t="s">
        <v>114</v>
      </c>
      <c r="C3" s="117"/>
      <c r="D3" s="117"/>
      <c r="E3" s="117"/>
      <c r="F3" s="117"/>
      <c r="G3" s="117"/>
      <c r="H3" s="117"/>
    </row>
    <row r="4" spans="2:8" ht="18.75" customHeight="1">
      <c r="B4" s="118"/>
      <c r="C4" s="118"/>
      <c r="D4" s="118"/>
      <c r="E4" s="118"/>
      <c r="F4" s="118"/>
      <c r="G4" s="118"/>
      <c r="H4" s="118"/>
    </row>
    <row r="5" spans="2:8" ht="18.75" customHeight="1">
      <c r="B5" s="119"/>
      <c r="C5" s="119"/>
      <c r="D5" s="147" t="s">
        <v>130</v>
      </c>
      <c r="E5" s="147"/>
      <c r="F5" s="147"/>
      <c r="G5" s="119"/>
      <c r="H5" s="119"/>
    </row>
    <row r="6" spans="4:6" ht="12.75" customHeight="1">
      <c r="D6" s="6"/>
      <c r="E6" s="156" t="s">
        <v>133</v>
      </c>
      <c r="F6" s="6"/>
    </row>
    <row r="7" spans="5:8" ht="12.75" customHeight="1">
      <c r="E7" s="157"/>
      <c r="F7" s="83"/>
      <c r="G7" s="83"/>
      <c r="H7" s="83"/>
    </row>
    <row r="8" spans="5:8" ht="12.75" customHeight="1">
      <c r="E8" s="157"/>
      <c r="F8" s="83"/>
      <c r="G8" s="83"/>
      <c r="H8" s="83"/>
    </row>
    <row r="9" spans="2:5" ht="12.75" customHeight="1">
      <c r="B9" s="120"/>
      <c r="C9" s="120"/>
      <c r="D9" s="120"/>
      <c r="E9" s="120"/>
    </row>
    <row r="10" spans="1:7" ht="12.75" customHeight="1">
      <c r="A10" s="115"/>
      <c r="B10" s="121" t="s">
        <v>115</v>
      </c>
      <c r="C10" s="136"/>
      <c r="D10" s="148"/>
      <c r="E10" s="158" t="s">
        <v>134</v>
      </c>
      <c r="F10" s="125"/>
      <c r="G10" s="155" t="s">
        <v>143</v>
      </c>
    </row>
    <row r="11" spans="1:7" ht="12.75" customHeight="1">
      <c r="A11" s="115"/>
      <c r="B11" s="122"/>
      <c r="C11" s="137"/>
      <c r="D11" s="149"/>
      <c r="E11" s="159"/>
      <c r="F11" s="125"/>
      <c r="G11" s="168" t="s">
        <v>144</v>
      </c>
    </row>
    <row r="12" spans="1:7" ht="37.5" customHeight="1">
      <c r="A12" s="115"/>
      <c r="B12" s="123" t="s">
        <v>116</v>
      </c>
      <c r="C12" s="138"/>
      <c r="D12" s="150"/>
      <c r="E12" s="160" t="s">
        <v>135</v>
      </c>
      <c r="F12" s="125"/>
      <c r="G12" s="168"/>
    </row>
    <row r="13" spans="1:7" ht="12.75" customHeight="1">
      <c r="A13" s="115"/>
      <c r="B13" s="124"/>
      <c r="C13" s="139"/>
      <c r="D13" s="151"/>
      <c r="E13" s="160"/>
      <c r="F13" s="41"/>
      <c r="G13" s="169" t="s">
        <v>145</v>
      </c>
    </row>
    <row r="14" spans="1:8" ht="12.75" customHeight="1">
      <c r="A14" s="115"/>
      <c r="B14" s="123" t="s">
        <v>117</v>
      </c>
      <c r="C14" s="138"/>
      <c r="D14" s="150"/>
      <c r="E14" s="161" t="s">
        <v>135</v>
      </c>
      <c r="F14" s="166" t="s">
        <v>140</v>
      </c>
      <c r="G14" s="170"/>
      <c r="H14" s="170"/>
    </row>
    <row r="15" spans="1:8" ht="12.75" customHeight="1">
      <c r="A15" s="115"/>
      <c r="B15" s="123"/>
      <c r="C15" s="138"/>
      <c r="D15" s="150"/>
      <c r="E15" s="161"/>
      <c r="F15" s="166" t="s">
        <v>141</v>
      </c>
      <c r="G15" s="170"/>
      <c r="H15" s="170"/>
    </row>
    <row r="16" spans="1:6" ht="12.75" customHeight="1">
      <c r="A16" s="115"/>
      <c r="B16" s="125"/>
      <c r="C16" s="83"/>
      <c r="D16" s="115"/>
      <c r="E16" s="162"/>
      <c r="F16" s="41"/>
    </row>
    <row r="17" spans="1:8" ht="12.75" customHeight="1">
      <c r="A17" s="115"/>
      <c r="B17" s="123" t="s">
        <v>118</v>
      </c>
      <c r="C17" s="138"/>
      <c r="D17" s="150"/>
      <c r="E17" s="161" t="s">
        <v>135</v>
      </c>
      <c r="F17" s="167" t="s">
        <v>142</v>
      </c>
      <c r="G17" s="171"/>
      <c r="H17" s="171"/>
    </row>
    <row r="18" spans="1:8" ht="12.75" customHeight="1">
      <c r="A18" s="115"/>
      <c r="B18" s="123"/>
      <c r="C18" s="138"/>
      <c r="D18" s="150"/>
      <c r="E18" s="161"/>
      <c r="F18" s="167"/>
      <c r="G18" s="171"/>
      <c r="H18" s="171"/>
    </row>
    <row r="19" spans="1:7" ht="12.75" customHeight="1">
      <c r="A19" s="115"/>
      <c r="B19" s="125"/>
      <c r="C19" s="83"/>
      <c r="D19" s="115"/>
      <c r="E19" s="162"/>
      <c r="F19" s="125"/>
      <c r="G19" s="169"/>
    </row>
    <row r="20" spans="1:8" ht="12.75" customHeight="1">
      <c r="A20" s="115"/>
      <c r="B20" s="123" t="s">
        <v>119</v>
      </c>
      <c r="C20" s="138"/>
      <c r="D20" s="150"/>
      <c r="E20" s="161" t="s">
        <v>135</v>
      </c>
      <c r="F20" s="131"/>
      <c r="G20" s="55"/>
      <c r="H20" s="55"/>
    </row>
    <row r="21" spans="1:8" ht="12.75" customHeight="1">
      <c r="A21" s="115"/>
      <c r="B21" s="123"/>
      <c r="C21" s="138"/>
      <c r="D21" s="150"/>
      <c r="E21" s="161"/>
      <c r="F21" s="166"/>
      <c r="G21" s="170"/>
      <c r="H21" s="170"/>
    </row>
    <row r="22" spans="1:8" ht="12.75" customHeight="1">
      <c r="A22" s="115"/>
      <c r="B22" s="125"/>
      <c r="C22" s="83"/>
      <c r="D22" s="115"/>
      <c r="E22" s="163"/>
      <c r="F22" s="131"/>
      <c r="G22" s="55"/>
      <c r="H22" s="55"/>
    </row>
    <row r="23" spans="1:7" ht="12.75" customHeight="1">
      <c r="A23" s="115"/>
      <c r="B23" s="123" t="s">
        <v>120</v>
      </c>
      <c r="C23" s="138"/>
      <c r="D23" s="150"/>
      <c r="E23" s="160"/>
      <c r="F23" s="125"/>
      <c r="G23" s="169"/>
    </row>
    <row r="24" spans="1:6" ht="12.75" customHeight="1">
      <c r="A24" s="115"/>
      <c r="B24" s="123" t="s">
        <v>121</v>
      </c>
      <c r="C24" s="138"/>
      <c r="D24" s="150"/>
      <c r="E24" s="160"/>
      <c r="F24" s="125"/>
    </row>
    <row r="25" spans="1:6" ht="12.75" customHeight="1">
      <c r="A25" s="116"/>
      <c r="B25" s="123" t="s">
        <v>122</v>
      </c>
      <c r="C25" s="138"/>
      <c r="D25" s="150"/>
      <c r="E25" s="160" t="s">
        <v>136</v>
      </c>
      <c r="F25" s="41"/>
    </row>
    <row r="26" spans="1:6" ht="12.75" customHeight="1">
      <c r="A26" s="116"/>
      <c r="B26" s="126" t="s">
        <v>123</v>
      </c>
      <c r="C26" s="140"/>
      <c r="D26" s="152"/>
      <c r="E26" s="163" t="s">
        <v>137</v>
      </c>
      <c r="F26" s="41"/>
    </row>
    <row r="27" spans="1:6" ht="12.75" customHeight="1">
      <c r="A27" s="116"/>
      <c r="B27" s="127"/>
      <c r="C27" s="14"/>
      <c r="D27" s="115"/>
      <c r="E27" s="162"/>
      <c r="F27" s="41"/>
    </row>
    <row r="28" spans="1:6" ht="12.75" customHeight="1">
      <c r="A28" s="116"/>
      <c r="B28" s="123" t="s">
        <v>124</v>
      </c>
      <c r="C28" s="138"/>
      <c r="D28" s="150"/>
      <c r="E28" s="164" t="s">
        <v>138</v>
      </c>
      <c r="F28" s="41"/>
    </row>
    <row r="29" spans="1:6" ht="12.75" customHeight="1">
      <c r="A29" s="116"/>
      <c r="B29" s="128"/>
      <c r="C29" s="141"/>
      <c r="D29" s="153"/>
      <c r="E29" s="165" t="s">
        <v>139</v>
      </c>
      <c r="F29" s="41"/>
    </row>
    <row r="30" spans="2:5" ht="12.75" customHeight="1">
      <c r="B30" s="82"/>
      <c r="C30" s="82"/>
      <c r="D30" s="82"/>
      <c r="E30" s="82"/>
    </row>
    <row r="31" spans="2:5" ht="12.75" customHeight="1">
      <c r="B31" s="83"/>
      <c r="C31" s="83"/>
      <c r="D31" s="83"/>
      <c r="E31" s="83"/>
    </row>
    <row r="32" spans="2:5" ht="12.75" customHeight="1">
      <c r="B32" s="83"/>
      <c r="C32" s="83"/>
      <c r="D32" s="83"/>
      <c r="E32" s="83"/>
    </row>
    <row r="34" spans="2:8" ht="12.75" customHeight="1">
      <c r="B34" s="120"/>
      <c r="C34" s="120"/>
      <c r="D34" s="120"/>
      <c r="E34" s="120"/>
      <c r="F34" s="120"/>
      <c r="G34" s="120"/>
      <c r="H34" s="120"/>
    </row>
    <row r="35" spans="1:9" ht="12.75" customHeight="1">
      <c r="A35" s="115"/>
      <c r="B35" s="129" t="s">
        <v>125</v>
      </c>
      <c r="C35" s="142"/>
      <c r="D35" s="82"/>
      <c r="E35" s="82"/>
      <c r="F35" s="82"/>
      <c r="G35" s="82"/>
      <c r="H35" s="149"/>
      <c r="I35" s="125"/>
    </row>
    <row r="36" spans="1:9" ht="12.75" customHeight="1">
      <c r="A36" s="115"/>
      <c r="B36" s="125"/>
      <c r="C36" s="83"/>
      <c r="D36" s="83"/>
      <c r="E36" s="83"/>
      <c r="F36" s="83"/>
      <c r="G36" s="83"/>
      <c r="H36" s="115"/>
      <c r="I36" s="125"/>
    </row>
    <row r="37" spans="1:9" ht="12.75" customHeight="1">
      <c r="A37" s="115"/>
      <c r="B37" s="130" t="s">
        <v>126</v>
      </c>
      <c r="C37" s="143"/>
      <c r="D37" s="144" t="s">
        <v>131</v>
      </c>
      <c r="E37" s="144"/>
      <c r="F37" s="144"/>
      <c r="G37" s="144"/>
      <c r="H37" s="172"/>
      <c r="I37" s="125"/>
    </row>
    <row r="38" spans="1:9" ht="12.75" customHeight="1">
      <c r="A38" s="115"/>
      <c r="B38" s="125"/>
      <c r="C38" s="83"/>
      <c r="D38" s="82"/>
      <c r="E38" s="82"/>
      <c r="F38" s="82"/>
      <c r="G38" s="82"/>
      <c r="H38" s="149"/>
      <c r="I38" s="125"/>
    </row>
    <row r="39" spans="1:9" ht="12.75" customHeight="1">
      <c r="A39" s="115"/>
      <c r="B39" s="131" t="s">
        <v>127</v>
      </c>
      <c r="C39" s="55"/>
      <c r="D39" s="154"/>
      <c r="E39" s="144"/>
      <c r="F39" s="144"/>
      <c r="G39" s="144"/>
      <c r="H39" s="172"/>
      <c r="I39" s="125"/>
    </row>
    <row r="40" spans="1:9" ht="12.75" customHeight="1">
      <c r="A40" s="115"/>
      <c r="B40" s="125"/>
      <c r="C40" s="83"/>
      <c r="D40" s="82"/>
      <c r="E40" s="82"/>
      <c r="F40" s="82"/>
      <c r="G40" s="82"/>
      <c r="H40" s="149"/>
      <c r="I40" s="125"/>
    </row>
    <row r="41" spans="1:9" ht="12.75" customHeight="1">
      <c r="A41" s="115"/>
      <c r="B41" s="132"/>
      <c r="C41" s="144"/>
      <c r="D41" s="144"/>
      <c r="E41" s="144"/>
      <c r="F41" s="144"/>
      <c r="G41" s="144"/>
      <c r="H41" s="172"/>
      <c r="I41" s="41"/>
    </row>
    <row r="42" spans="1:9" ht="12.75" customHeight="1">
      <c r="A42" s="115"/>
      <c r="B42" s="133" t="s">
        <v>128</v>
      </c>
      <c r="C42" s="145"/>
      <c r="D42" s="145"/>
      <c r="E42" s="145"/>
      <c r="F42" s="145"/>
      <c r="G42" s="145"/>
      <c r="H42" s="173"/>
      <c r="I42" s="41"/>
    </row>
    <row r="43" spans="1:9" ht="12.75" customHeight="1">
      <c r="A43" s="115"/>
      <c r="B43" s="125"/>
      <c r="C43" s="83"/>
      <c r="D43" s="83"/>
      <c r="E43" s="83"/>
      <c r="F43" s="83"/>
      <c r="G43" s="83"/>
      <c r="H43" s="115"/>
      <c r="I43" s="125"/>
    </row>
    <row r="44" spans="1:9" ht="12.75" customHeight="1">
      <c r="A44" s="115"/>
      <c r="B44" s="134"/>
      <c r="C44" s="146"/>
      <c r="D44" s="146"/>
      <c r="E44" s="146"/>
      <c r="F44" s="146"/>
      <c r="G44" s="146"/>
      <c r="H44" s="174"/>
      <c r="I44" s="125"/>
    </row>
    <row r="45" spans="1:9" ht="12.75" customHeight="1">
      <c r="A45" s="115"/>
      <c r="B45" s="133" t="s">
        <v>129</v>
      </c>
      <c r="C45" s="145"/>
      <c r="D45" s="145"/>
      <c r="E45" s="145"/>
      <c r="F45" s="145"/>
      <c r="G45" s="145"/>
      <c r="H45" s="173"/>
      <c r="I45" s="125"/>
    </row>
    <row r="46" spans="1:9" ht="12.75" customHeight="1">
      <c r="A46" s="115"/>
      <c r="B46" s="135"/>
      <c r="C46" s="120"/>
      <c r="D46" s="120"/>
      <c r="E46" s="120"/>
      <c r="F46" s="120"/>
      <c r="G46" s="120"/>
      <c r="H46" s="175"/>
      <c r="I46" s="125"/>
    </row>
    <row r="47" spans="2:8" ht="12.75" customHeight="1">
      <c r="B47" s="82"/>
      <c r="C47" s="82"/>
      <c r="D47" s="82"/>
      <c r="E47" s="82"/>
      <c r="F47" s="82"/>
      <c r="G47" s="82"/>
      <c r="H47" s="82"/>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Ф-10 2016 рік</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0E8FAEFC</vt:lpwstr>
  </property>
  <property fmtid="{D5CDD505-2E9C-101B-9397-08002B2CF9AE}" pid="10" name="Підрозд">
    <vt:lpwstr>Тернопільський окружний адміністративний суд</vt:lpwstr>
  </property>
  <property fmtid="{D5CDD505-2E9C-101B-9397-08002B2CF9AE}" pid="11" name="Підрозділ">
    <vt:i4>323</vt:i4>
  </property>
  <property fmtid="{D5CDD505-2E9C-101B-9397-08002B2CF9AE}" pid="12" name="Початок періо">
    <vt:filetime>2015-12-31T22:00:00Z</vt:filetime>
  </property>
  <property fmtid="{D5CDD505-2E9C-101B-9397-08002B2CF9AE}" pid="13" name="Кінець періо">
    <vt:filetime>2016-12-30T22:00:00Z</vt:filetime>
  </property>
  <property fmtid="{D5CDD505-2E9C-101B-9397-08002B2CF9AE}" pid="14" name="Пері">
    <vt:lpwstr>2016 рік</vt:lpwstr>
  </property>
</Properties>
</file>