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<sst xmlns="http://schemas.openxmlformats.org/spreadsheetml/2006/main" count="139" uniqueCount="124">
  <si>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</si>
  <si>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</si>
  <si>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</si>
  <si>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</si>
  <si>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</si>
  <si>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</si>
  <si>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</si>
  <si>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</si>
  <si>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</si>
  <si>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</si>
  <si>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</si>
  <si>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</si>
  <si>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</si>
  <si>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</si>
  <si>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</si>
  <si>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</si>
  <si>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</si>
  <si>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</si>
  <si>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</si>
  <si>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</si>
  <si>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</si>
  <si>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</si>
  <si>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</si>
  <si>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</si>
  <si>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</si>
  <si>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</si>
  <si>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</si>
  <si>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</si>
  <si>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</si>
  <si>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</si>
  <si>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</si>
  <si>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</si>
  <si>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</si>
  <si>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</si>
  <si>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</si>
  <si>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</si>
  <si>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</si>
  <si>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</si>
  <si>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</si>
  <si>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</si>
  <si>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</si>
  <si>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</si>
  <si>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</si>
  <si>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</si>
  <si>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</si>
  <si>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</si>
  <si>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</si>
  <si>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</si>
  <si>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</si>
  <si>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</si>
  <si>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</si>
  <si>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</si>
  <si>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</si>
  <si>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</si>
  <si>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</si>
  <si>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</si>
  <si>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</si>
  <si>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</si>
  <si>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</si>
  <si>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</si>
  <si>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</si>
  <si>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</si>
  <si>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</si>
  <si>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</si>
  <si>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</si>
  <si>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</si>
  <si>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</si>
  <si>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</si>
  <si>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</si>
  <si>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</si>
  <si>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</si>
  <si>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</si>
  <si>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</si>
  <si>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</si>
  <si>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</si>
  <si>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</si>
  <si>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</si>
  <si>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</si>
  <si>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</si>
  <si>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</si>
  <si>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</si>
  <si>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</si>
  <si>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</si>
  <si>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</si>
  <si>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</si>
  <si>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</si>
  <si>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</si>
  <si>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</si>
  <si>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</si>
  <si>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</si>
  <si>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</si>
  <si>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</si>
  <si>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</si>
  <si>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</si>
  <si>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</si>
  <si>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</si>
  <si>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</si>
  <si>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</si>
  <si>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</si>
  <si>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</si>
  <si>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</si>
  <si>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</si>
  <si>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</si>
  <si>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</si>
  <si>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</si>
  <si>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</si>
  <si>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</si>
  <si>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</si>
  <si>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</si>
  <si>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</si>
  <si>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</si>
  <si>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</si>
  <si>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</si>
  <si>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</si>
  <si>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</si>
  <si>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Тернопільський окружний адміністративний суд</t>
  </si>
  <si>
    <t>46021, Тернопільська область, м. Тернопіль, вул. Грушевського, 6</t>
  </si>
  <si>
    <t>2020 рік</t>
  </si>
  <si>
    <t>Баб'юк П.М.</t>
  </si>
  <si>
    <t>Сердюк А.Г.</t>
  </si>
  <si>
    <t>(0352) 22-02-40</t>
  </si>
  <si>
    <t>(0352) 22-03-41</t>
  </si>
  <si>
    <t>stat@adm.te.court.gov.ua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</si>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</sst>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&amp;L1E123EC4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3</v>
      </c>
      <c r="M1" s="89">
        <v>105</v>
      </c>
      <c r="N1" s="89">
        <v>0</v>
      </c>
      <c r="O1" s="88">
        <v>0</v>
      </c>
      <c r="P1" s="88">
        <v>3</v>
      </c>
      <c r="Q1" s="88">
        <v>105</v>
      </c>
      <c r="R1" s="90">
        <v>996</v>
      </c>
      <c r="S1" s="90">
        <v>996</v>
      </c>
      <c r="T1" s="90">
        <v>79</v>
      </c>
      <c r="U1" s="90">
        <v>6</v>
      </c>
      <c r="V1" s="90">
        <v>3</v>
      </c>
      <c r="W1" s="90">
        <v>80</v>
      </c>
      <c r="X1" s="90">
        <v>75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4510</v>
      </c>
      <c r="F5" s="56">
        <v>4479</v>
      </c>
      <c r="G5" s="56">
        <v>20</v>
      </c>
      <c r="H5" s="56">
        <v>4337</v>
      </c>
      <c r="I5" s="56">
        <v>3484</v>
      </c>
      <c r="J5" s="56">
        <v>173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4022</v>
      </c>
      <c r="F6" s="56">
        <v>3526</v>
      </c>
      <c r="G6" s="56">
        <v>51</v>
      </c>
      <c r="H6" s="56">
        <v>2962</v>
      </c>
      <c r="I6" s="56">
        <v>2352</v>
      </c>
      <c r="J6" s="42">
        <v>1060</v>
      </c>
      <c r="K6" s="42">
        <v>12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17</v>
      </c>
      <c r="F7" s="56">
        <v>17</v>
      </c>
      <c r="G7" s="56">
        <v>0</v>
      </c>
      <c r="H7" s="56">
        <v>17</v>
      </c>
      <c r="I7" s="42">
        <v>1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1</v>
      </c>
      <c r="F8" s="42">
        <v>0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249</v>
      </c>
      <c r="F9" s="96">
        <v>241</v>
      </c>
      <c r="G9" s="96">
        <v>0</v>
      </c>
      <c r="H9" s="96">
        <v>234</v>
      </c>
      <c r="I9" s="96">
        <v>122</v>
      </c>
      <c r="J9" s="96">
        <v>15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14</v>
      </c>
      <c r="F11" s="42">
        <v>11</v>
      </c>
      <c r="G11" s="56">
        <v>0</v>
      </c>
      <c r="H11" s="42">
        <v>12</v>
      </c>
      <c r="I11" s="56">
        <v>1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5328</v>
      </c>
      <c r="F13" s="42">
        <v>4810</v>
      </c>
      <c r="G13" s="42">
        <v>54</v>
      </c>
      <c r="H13" s="56">
        <v>4078</v>
      </c>
      <c r="I13" s="42">
        <v>2472</v>
      </c>
      <c r="J13" s="42">
        <v>1250</v>
      </c>
      <c r="K13" s="42">
        <v>12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5328</v>
      </c>
      <c r="F15" s="42">
        <f aca="true" t="shared" si="0" ref="F15:K15">SUM(F13,F14)</f>
        <v>4810</v>
      </c>
      <c r="G15" s="42">
        <f t="shared" si="0"/>
        <v>54</v>
      </c>
      <c r="H15" s="56">
        <v>4078</v>
      </c>
      <c r="I15" s="42">
        <f t="shared" si="0"/>
        <v>2472</v>
      </c>
      <c r="J15" s="42">
        <f t="shared" si="0"/>
        <v>1250</v>
      </c>
      <c r="K15" s="42">
        <f t="shared" si="0"/>
        <v>12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32</v>
      </c>
      <c r="G17" s="76"/>
      <c r="H17" s="76">
        <v>2</v>
      </c>
      <c r="I17" s="76">
        <v>75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3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2101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2370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3646</v>
      </c>
      <c r="J22" s="92">
        <v>142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425</v>
      </c>
      <c r="J23" s="92">
        <v>1115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19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782848522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15202607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0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12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769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153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16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11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975</v>
      </c>
      <c r="I37" s="42">
        <v>14258114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695</v>
      </c>
      <c r="I38" s="42">
        <v>10090360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280</v>
      </c>
      <c r="I39" s="42">
        <v>4167754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481</v>
      </c>
      <c r="I40" s="42">
        <v>1199547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&amp;L1E123EC4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197576</v>
      </c>
      <c r="H1" s="68">
        <v>197576</v>
      </c>
      <c r="I1" s="69">
        <v>2955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91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19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19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41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7</v>
      </c>
      <c r="G9" s="68">
        <v>2327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4</v>
      </c>
      <c r="G10" s="68">
        <v>4186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2</v>
      </c>
      <c r="G11" s="68">
        <v>3788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0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416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3317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721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33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5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2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0.96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84.78170478170478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370.72727272727275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484.3636363636364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66.86159052453469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&amp;L1E123EC4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Андрій Сердюк</cp:lastModifiedBy>
  <cp:lastPrinted>2017-03-13T13:32:44Z</cp:lastPrinted>
  <dcterms:created xsi:type="dcterms:W3CDTF">2004-04-20T14:33:35Z</dcterms:created>
  <dcterms:modified xsi:type="dcterms:W3CDTF">2021-01-04T10:27:59Z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