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ЗВІТИ 2020\"/>
    </mc:Choice>
  </mc:AlternateContent>
  <xr:revisionPtr revIDLastSave="0" documentId="8_{89C25DD8-015E-4D78-B774-C07869358438}" xr6:coauthVersionLast="43" xr6:coauthVersionMax="43" xr10:uidLastSave="{00000000-0000-0000-0000-000000000000}"/>
  <bookViews>
    <workbookView xWindow="-120" yWindow="-120" windowWidth="20730" windowHeight="11160"/>
  </bookViews>
  <sheets>
    <sheet name="Базові показники роботи" sheetId="1" r:id="rId1"/>
    <sheet name="Умови звіт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J20" i="1"/>
</calcChain>
</file>

<file path=xl/sharedStrings.xml><?xml version="1.0" encoding="utf-8"?>
<sst xmlns="http://schemas.openxmlformats.org/spreadsheetml/2006/main" count="84" uniqueCount="57">
  <si>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</si>
  <si>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</si>
  <si>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</si>
  <si>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</si>
  <si>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2020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</si>
  <si>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</si>
  <si>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</si>
  <si>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</si>
  <si>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</si>
  <si>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</si>
  <si>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</si>
  <si>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</si>
  <si>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</si>
  <si>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</si>
  <si>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</si>
  <si>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</si>
  <si>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</si>
  <si>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</si>
  <si>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</si>
  <si>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</si>
  <si>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</si>
  <si>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</si>
  <si>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</si>
  <si>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</si>
  <si>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</si>
  <si>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</si>
  <si>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</si>
  <si>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</si>
  <si>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</si>
  <si>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</si>
  <si>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</si>
  <si>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</si>
  <si>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</si>
  <si>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</si>
  <si>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</si>
  <si>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</si>
  <si>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</si>
  <si>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</si>
  <si>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</si>
  <si>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</si>
  <si>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Тернопільський окружний адміністративний суд</t>
  </si>
  <si>
    <t>(назва суду)</t>
  </si>
  <si>
    <t xml:space="preserve"> за (звітний період)</t>
  </si>
  <si>
    <t>Дані за звітний 
період</t>
  </si>
  <si>
    <t>4 лютого 2021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</si>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</sst>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10" fontId="12" fillId="0" borderId="5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/>
  </sheetViews>
  <sheetFormatPr defaultRowHeight="12.75" x14ac:dyDescent="0.25"/>
  <cols>
    <col min="9" max="9" width="12.85546875" customWidth="1"/>
    <col min="10" max="10" width="12.28515625" customWidth="1"/>
  </cols>
  <sheetData>
    <row r="1" spans="1:22" ht="15.95" customHeight="1" x14ac:dyDescent="0.25">
      <c r="A1" s="1">
        <v>3</v>
      </c>
      <c r="B1" s="10">
        <v>105</v>
      </c>
      <c r="C1" s="10">
        <v>0</v>
      </c>
      <c r="D1" s="10">
        <v>0</v>
      </c>
      <c r="E1" s="10">
        <v>3</v>
      </c>
      <c r="F1" s="10">
        <v>105</v>
      </c>
      <c r="G1" s="17">
        <v>198552</v>
      </c>
      <c r="H1" s="17">
        <v>198552</v>
      </c>
      <c r="I1" s="17">
        <v>2954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53" t="s">
        <v>3</v>
      </c>
      <c r="B2" s="54"/>
      <c r="C2" s="54"/>
      <c r="D2" s="54"/>
      <c r="E2" s="54"/>
      <c r="F2" s="54"/>
      <c r="G2" s="54"/>
      <c r="H2" s="54"/>
      <c r="I2" s="54"/>
      <c r="J2" s="55"/>
      <c r="K2" s="26"/>
    </row>
    <row r="3" spans="1:22" ht="15.95" customHeight="1" x14ac:dyDescent="0.25">
      <c r="A3" s="3"/>
      <c r="B3" s="12"/>
      <c r="C3" s="56" t="s">
        <v>40</v>
      </c>
      <c r="D3" s="56"/>
      <c r="E3" s="56"/>
      <c r="F3" s="56"/>
      <c r="G3" s="56"/>
      <c r="H3" s="56"/>
      <c r="I3" s="11"/>
      <c r="J3" s="22"/>
      <c r="K3" s="26"/>
    </row>
    <row r="4" spans="1:22" ht="15.95" customHeight="1" x14ac:dyDescent="0.25">
      <c r="A4" s="4"/>
      <c r="B4" s="13"/>
      <c r="C4" s="57" t="s">
        <v>41</v>
      </c>
      <c r="D4" s="57"/>
      <c r="E4" s="57"/>
      <c r="F4" s="57"/>
      <c r="G4" s="57"/>
      <c r="H4" s="57"/>
      <c r="I4" s="18"/>
      <c r="J4" s="22"/>
      <c r="K4" s="26"/>
    </row>
    <row r="5" spans="1:22" ht="15.95" customHeight="1" x14ac:dyDescent="0.25">
      <c r="A5" s="53" t="s">
        <v>4</v>
      </c>
      <c r="B5" s="54"/>
      <c r="C5" s="54"/>
      <c r="D5" s="56"/>
      <c r="E5" s="56"/>
      <c r="F5" s="56"/>
      <c r="G5" s="56"/>
      <c r="H5" s="54"/>
      <c r="I5" s="54"/>
      <c r="J5" s="55"/>
      <c r="K5" s="26"/>
    </row>
    <row r="6" spans="1:22" ht="15.95" customHeight="1" x14ac:dyDescent="0.25">
      <c r="A6" s="2"/>
      <c r="B6" s="11"/>
      <c r="C6" s="12"/>
      <c r="D6" s="57" t="s">
        <v>42</v>
      </c>
      <c r="E6" s="57"/>
      <c r="F6" s="57"/>
      <c r="G6" s="57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50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6" t="s">
        <v>24</v>
      </c>
      <c r="C11" s="46"/>
      <c r="D11" s="46"/>
      <c r="E11" s="46"/>
      <c r="F11" s="46"/>
      <c r="G11" s="46"/>
      <c r="H11" s="46"/>
      <c r="I11" s="47" t="s">
        <v>43</v>
      </c>
      <c r="J11" s="46"/>
      <c r="K11" s="26"/>
    </row>
    <row r="12" spans="1:22" ht="27.2" customHeight="1" x14ac:dyDescent="0.25">
      <c r="A12" s="45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26"/>
    </row>
    <row r="13" spans="1:22" ht="32.450000000000003" customHeight="1" x14ac:dyDescent="0.25">
      <c r="A13" s="7" t="s">
        <v>8</v>
      </c>
      <c r="B13" s="40" t="s">
        <v>25</v>
      </c>
      <c r="C13" s="40"/>
      <c r="D13" s="40"/>
      <c r="E13" s="40"/>
      <c r="F13" s="40"/>
      <c r="G13" s="40"/>
      <c r="H13" s="40"/>
      <c r="I13" s="51">
        <v>542</v>
      </c>
      <c r="J13" s="52"/>
      <c r="K13" s="26"/>
    </row>
    <row r="14" spans="1:22" ht="30.95" customHeight="1" x14ac:dyDescent="0.25">
      <c r="A14" s="7" t="s">
        <v>9</v>
      </c>
      <c r="B14" s="40" t="s">
        <v>26</v>
      </c>
      <c r="C14" s="40"/>
      <c r="D14" s="40"/>
      <c r="E14" s="40"/>
      <c r="F14" s="40"/>
      <c r="G14" s="40"/>
      <c r="H14" s="40"/>
      <c r="I14" s="41">
        <v>4875</v>
      </c>
      <c r="J14" s="41"/>
      <c r="K14" s="26"/>
    </row>
    <row r="15" spans="1:22" ht="26.45" customHeight="1" x14ac:dyDescent="0.25">
      <c r="A15" s="7" t="s">
        <v>10</v>
      </c>
      <c r="B15" s="40" t="s">
        <v>27</v>
      </c>
      <c r="C15" s="40"/>
      <c r="D15" s="40"/>
      <c r="E15" s="40"/>
      <c r="F15" s="40"/>
      <c r="G15" s="40"/>
      <c r="H15" s="40"/>
      <c r="I15" s="41">
        <v>4166</v>
      </c>
      <c r="J15" s="41"/>
      <c r="K15" s="26"/>
    </row>
    <row r="16" spans="1:22" ht="33.950000000000003" customHeight="1" x14ac:dyDescent="0.25">
      <c r="A16" s="7" t="s">
        <v>11</v>
      </c>
      <c r="B16" s="40" t="s">
        <v>28</v>
      </c>
      <c r="C16" s="40"/>
      <c r="D16" s="40"/>
      <c r="E16" s="40"/>
      <c r="F16" s="40"/>
      <c r="G16" s="40"/>
      <c r="H16" s="40"/>
      <c r="I16" s="41">
        <v>1251</v>
      </c>
      <c r="J16" s="41"/>
      <c r="K16" s="26"/>
    </row>
    <row r="17" spans="1:11" ht="31.7" customHeight="1" x14ac:dyDescent="0.25">
      <c r="A17" s="7" t="s">
        <v>12</v>
      </c>
      <c r="B17" s="40" t="s">
        <v>29</v>
      </c>
      <c r="C17" s="40"/>
      <c r="D17" s="40"/>
      <c r="E17" s="40"/>
      <c r="F17" s="40"/>
      <c r="G17" s="40"/>
      <c r="H17" s="40"/>
      <c r="I17" s="43">
        <v>13</v>
      </c>
      <c r="J17" s="41"/>
      <c r="K17" s="26"/>
    </row>
    <row r="18" spans="1:11" ht="30.95" customHeight="1" x14ac:dyDescent="0.25">
      <c r="A18" s="7" t="s">
        <v>13</v>
      </c>
      <c r="B18" s="40" t="s">
        <v>30</v>
      </c>
      <c r="C18" s="40"/>
      <c r="D18" s="40"/>
      <c r="E18" s="40"/>
      <c r="F18" s="40"/>
      <c r="G18" s="40"/>
      <c r="H18" s="40"/>
      <c r="I18" s="41">
        <v>11</v>
      </c>
      <c r="J18" s="41"/>
      <c r="K18" s="26"/>
    </row>
    <row r="19" spans="1:11" ht="30.2" customHeight="1" x14ac:dyDescent="0.25">
      <c r="A19" s="45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26"/>
    </row>
    <row r="20" spans="1:11" ht="36.200000000000003" customHeight="1" x14ac:dyDescent="0.25">
      <c r="A20" s="7" t="s">
        <v>15</v>
      </c>
      <c r="B20" s="40" t="s">
        <v>31</v>
      </c>
      <c r="C20" s="40"/>
      <c r="D20" s="40"/>
      <c r="E20" s="40"/>
      <c r="F20" s="40"/>
      <c r="G20" s="40"/>
      <c r="H20" s="40"/>
      <c r="I20" s="19">
        <v>13</v>
      </c>
      <c r="J20" s="25">
        <f>IF(I16&lt;&gt;0,(I20/I16),0)</f>
        <v>1.0391686650679457E-2</v>
      </c>
      <c r="K20" s="26"/>
    </row>
    <row r="21" spans="1:11" ht="24.95" customHeight="1" x14ac:dyDescent="0.25">
      <c r="A21" s="7" t="s">
        <v>16</v>
      </c>
      <c r="B21" s="40" t="s">
        <v>32</v>
      </c>
      <c r="C21" s="40"/>
      <c r="D21" s="40"/>
      <c r="E21" s="40"/>
      <c r="F21" s="40"/>
      <c r="G21" s="40"/>
      <c r="H21" s="40"/>
      <c r="I21" s="44">
        <f>IF(I14&lt;&gt;0,(I15/I14),0)</f>
        <v>0.85456410256410253</v>
      </c>
      <c r="J21" s="44"/>
      <c r="K21" s="26"/>
    </row>
    <row r="22" spans="1:11" ht="36.200000000000003" customHeight="1" x14ac:dyDescent="0.25">
      <c r="A22" s="7" t="s">
        <v>17</v>
      </c>
      <c r="B22" s="40" t="s">
        <v>33</v>
      </c>
      <c r="C22" s="40"/>
      <c r="D22" s="40"/>
      <c r="E22" s="40"/>
      <c r="F22" s="40"/>
      <c r="G22" s="40"/>
      <c r="H22" s="40"/>
      <c r="I22" s="42">
        <f>IF(I18&lt;&gt;0,I15/I18,0)</f>
        <v>378.72727272727275</v>
      </c>
      <c r="J22" s="42"/>
      <c r="K22" s="26"/>
    </row>
    <row r="23" spans="1:11" ht="36.200000000000003" customHeight="1" x14ac:dyDescent="0.25">
      <c r="A23" s="7" t="s">
        <v>18</v>
      </c>
      <c r="B23" s="40" t="s">
        <v>34</v>
      </c>
      <c r="C23" s="40"/>
      <c r="D23" s="40"/>
      <c r="E23" s="40"/>
      <c r="F23" s="40"/>
      <c r="G23" s="40"/>
      <c r="H23" s="40"/>
      <c r="I23" s="42">
        <f>IF(I18&lt;&gt;0,SUM(I13:J14)/I18,0)</f>
        <v>492.45454545454544</v>
      </c>
      <c r="J23" s="42"/>
      <c r="K23" s="26"/>
    </row>
    <row r="24" spans="1:11" ht="24.95" customHeight="1" x14ac:dyDescent="0.25">
      <c r="A24" s="7" t="s">
        <v>19</v>
      </c>
      <c r="B24" s="40" t="s">
        <v>35</v>
      </c>
      <c r="C24" s="40"/>
      <c r="D24" s="40"/>
      <c r="E24" s="40"/>
      <c r="F24" s="40"/>
      <c r="G24" s="40"/>
      <c r="H24" s="40"/>
      <c r="I24" s="42">
        <f>IF(I1&lt;&gt;0,H1/I1,0)</f>
        <v>67.214624238320923</v>
      </c>
      <c r="J24" s="42"/>
      <c r="K24" s="26"/>
    </row>
    <row r="25" spans="1:11" ht="36.200000000000003" customHeight="1" x14ac:dyDescent="0.25">
      <c r="A25" s="7" t="s">
        <v>20</v>
      </c>
      <c r="B25" s="40" t="s">
        <v>36</v>
      </c>
      <c r="C25" s="40"/>
      <c r="D25" s="40"/>
      <c r="E25" s="40"/>
      <c r="F25" s="40"/>
      <c r="G25" s="40"/>
      <c r="H25" s="40"/>
      <c r="I25" s="41">
        <v>0</v>
      </c>
      <c r="J25" s="41"/>
      <c r="K25" s="26"/>
    </row>
    <row r="26" spans="1:11" ht="31.7" customHeight="1" x14ac:dyDescent="0.25">
      <c r="A26" s="7" t="s">
        <v>21</v>
      </c>
      <c r="B26" s="40" t="s">
        <v>37</v>
      </c>
      <c r="C26" s="40"/>
      <c r="D26" s="40"/>
      <c r="E26" s="40"/>
      <c r="F26" s="40"/>
      <c r="G26" s="40"/>
      <c r="H26" s="40"/>
      <c r="I26" s="41">
        <v>0</v>
      </c>
      <c r="J26" s="41"/>
      <c r="K26" s="26"/>
    </row>
    <row r="27" spans="1:11" ht="47.65" customHeight="1" x14ac:dyDescent="0.25">
      <c r="A27" s="7" t="s">
        <v>22</v>
      </c>
      <c r="B27" s="40" t="s">
        <v>38</v>
      </c>
      <c r="C27" s="40"/>
      <c r="D27" s="40"/>
      <c r="E27" s="40"/>
      <c r="F27" s="40"/>
      <c r="G27" s="40"/>
      <c r="H27" s="40"/>
      <c r="I27" s="41">
        <v>0</v>
      </c>
      <c r="J27" s="41"/>
      <c r="K27" s="26"/>
    </row>
    <row r="28" spans="1:11" ht="32.450000000000003" customHeight="1" x14ac:dyDescent="0.25">
      <c r="A28" s="7" t="s">
        <v>23</v>
      </c>
      <c r="B28" s="40" t="s">
        <v>39</v>
      </c>
      <c r="C28" s="40"/>
      <c r="D28" s="40"/>
      <c r="E28" s="40"/>
      <c r="F28" s="40"/>
      <c r="G28" s="40"/>
      <c r="H28" s="40"/>
      <c r="I28" s="41">
        <v>0</v>
      </c>
      <c r="J28" s="41"/>
      <c r="K28" s="26"/>
    </row>
    <row r="29" spans="1:11" ht="15.95" customHeight="1" x14ac:dyDescent="0.25">
      <c r="A29" s="8"/>
      <c r="B29" s="38"/>
      <c r="C29" s="38"/>
      <c r="D29" s="38"/>
      <c r="E29" s="38"/>
      <c r="F29" s="38"/>
      <c r="G29" s="38"/>
      <c r="H29" s="38"/>
      <c r="I29" s="38"/>
      <c r="J29" s="38"/>
    </row>
    <row r="30" spans="1:11" ht="15.95" customHeight="1" x14ac:dyDescent="0.25">
      <c r="A30" s="9"/>
      <c r="B30" s="37"/>
      <c r="C30" s="37"/>
      <c r="D30" s="37"/>
      <c r="E30" s="37"/>
      <c r="F30" s="37"/>
      <c r="G30" s="37"/>
      <c r="H30" s="37"/>
      <c r="I30" s="39" t="s">
        <v>44</v>
      </c>
      <c r="J30" s="39"/>
    </row>
    <row r="31" spans="1:11" ht="15.9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</row>
    <row r="32" spans="1:11" ht="15.9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9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2.7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46</v>
      </c>
      <c r="C1" s="35"/>
    </row>
    <row r="2" spans="1:5" ht="15.95" customHeight="1" x14ac:dyDescent="0.25">
      <c r="A2" s="64" t="s">
        <v>45</v>
      </c>
      <c r="B2" s="64"/>
      <c r="C2" s="64"/>
    </row>
    <row r="3" spans="1:5" ht="1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5" t="s">
        <v>47</v>
      </c>
      <c r="D4" s="65"/>
      <c r="E4" s="26"/>
    </row>
    <row r="5" spans="1:5" ht="17.45" customHeight="1" x14ac:dyDescent="0.25">
      <c r="A5" s="66" t="s">
        <v>7</v>
      </c>
      <c r="B5" s="67"/>
      <c r="C5" s="67"/>
      <c r="D5" s="67"/>
    </row>
    <row r="6" spans="1:5" ht="33.950000000000003" customHeight="1" x14ac:dyDescent="0.25">
      <c r="A6" s="31" t="s">
        <v>8</v>
      </c>
      <c r="B6" s="33" t="s">
        <v>25</v>
      </c>
      <c r="C6" s="61" t="s">
        <v>48</v>
      </c>
      <c r="D6" s="61"/>
      <c r="E6" s="26"/>
    </row>
    <row r="7" spans="1:5" ht="38.450000000000003" customHeight="1" x14ac:dyDescent="0.25">
      <c r="A7" s="31" t="s">
        <v>9</v>
      </c>
      <c r="B7" s="33" t="s">
        <v>26</v>
      </c>
      <c r="C7" s="65" t="s">
        <v>49</v>
      </c>
      <c r="D7" s="65"/>
      <c r="E7" s="26"/>
    </row>
    <row r="8" spans="1:5" ht="38.450000000000003" customHeight="1" x14ac:dyDescent="0.25">
      <c r="A8" s="31" t="s">
        <v>10</v>
      </c>
      <c r="B8" s="33" t="s">
        <v>27</v>
      </c>
      <c r="C8" s="65" t="s">
        <v>50</v>
      </c>
      <c r="D8" s="65"/>
      <c r="E8" s="26"/>
    </row>
    <row r="9" spans="1:5" ht="40.700000000000003" customHeight="1" x14ac:dyDescent="0.25">
      <c r="A9" s="31" t="s">
        <v>11</v>
      </c>
      <c r="B9" s="33" t="s">
        <v>28</v>
      </c>
      <c r="C9" s="65" t="s">
        <v>51</v>
      </c>
      <c r="D9" s="65"/>
      <c r="E9" s="26"/>
    </row>
    <row r="10" spans="1:5" ht="45.4" customHeight="1" x14ac:dyDescent="0.25">
      <c r="A10" s="31" t="s">
        <v>12</v>
      </c>
      <c r="B10" s="33" t="s">
        <v>29</v>
      </c>
      <c r="C10" s="61" t="s">
        <v>1</v>
      </c>
      <c r="D10" s="61"/>
      <c r="E10" s="26"/>
    </row>
    <row r="11" spans="1:5" ht="33.950000000000003" customHeight="1" x14ac:dyDescent="0.25">
      <c r="A11" s="31" t="s">
        <v>13</v>
      </c>
      <c r="B11" s="33" t="s">
        <v>30</v>
      </c>
      <c r="C11" s="61" t="s">
        <v>52</v>
      </c>
      <c r="D11" s="61"/>
      <c r="E11" s="26"/>
    </row>
    <row r="12" spans="1:5" ht="20.45" customHeight="1" x14ac:dyDescent="0.25">
      <c r="A12" s="66" t="s">
        <v>14</v>
      </c>
      <c r="B12" s="67"/>
      <c r="C12" s="67"/>
      <c r="D12" s="67"/>
    </row>
    <row r="13" spans="1:5" ht="48.4" customHeight="1" x14ac:dyDescent="0.25">
      <c r="A13" s="69" t="s">
        <v>15</v>
      </c>
      <c r="B13" s="71" t="s">
        <v>31</v>
      </c>
      <c r="C13" s="61" t="s">
        <v>1</v>
      </c>
      <c r="D13" s="62" t="s">
        <v>56</v>
      </c>
      <c r="E13" s="26"/>
    </row>
    <row r="14" spans="1:5" ht="24.95" customHeight="1" x14ac:dyDescent="0.25">
      <c r="A14" s="70"/>
      <c r="B14" s="72"/>
      <c r="C14" s="61"/>
      <c r="D14" s="63"/>
      <c r="E14" s="26"/>
    </row>
    <row r="15" spans="1:5" ht="30.95" customHeight="1" x14ac:dyDescent="0.25">
      <c r="A15" s="31" t="s">
        <v>16</v>
      </c>
      <c r="B15" s="33" t="s">
        <v>32</v>
      </c>
      <c r="C15" s="68" t="s">
        <v>53</v>
      </c>
      <c r="D15" s="68"/>
      <c r="E15" s="26"/>
    </row>
    <row r="16" spans="1:5" ht="36.200000000000003" customHeight="1" x14ac:dyDescent="0.25">
      <c r="A16" s="31" t="s">
        <v>17</v>
      </c>
      <c r="B16" s="33" t="s">
        <v>33</v>
      </c>
      <c r="C16" s="60" t="s">
        <v>54</v>
      </c>
      <c r="D16" s="60"/>
      <c r="E16" s="26"/>
    </row>
    <row r="17" spans="1:5" ht="46.9" customHeight="1" x14ac:dyDescent="0.25">
      <c r="A17" s="31" t="s">
        <v>18</v>
      </c>
      <c r="B17" s="33" t="s">
        <v>34</v>
      </c>
      <c r="C17" s="59" t="s">
        <v>55</v>
      </c>
      <c r="D17" s="59"/>
      <c r="E17" s="26"/>
    </row>
    <row r="18" spans="1:5" ht="92.85" customHeight="1" x14ac:dyDescent="0.25">
      <c r="A18" s="31" t="s">
        <v>19</v>
      </c>
      <c r="B18" s="33" t="s">
        <v>35</v>
      </c>
      <c r="C18" s="59" t="s">
        <v>2</v>
      </c>
      <c r="D18" s="60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58" t="s">
        <v>0</v>
      </c>
      <c r="B20" s="58"/>
      <c r="C20" s="58"/>
      <c r="D20" s="58"/>
    </row>
    <row r="21" spans="1:5" ht="15.2" customHeight="1" x14ac:dyDescent="0.25">
      <c r="A21" s="58"/>
      <c r="B21" s="58"/>
      <c r="C21" s="58"/>
      <c r="D21" s="58"/>
    </row>
  </sheetData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2021-02-04T12:46:39Z</dcterms:created>
  <dcterms:modified xsi:type="dcterms:W3CDTF">2021-02-04T12:46:40Z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за 2020 рік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26F0F958</vt:lpwstr>
  </property>
  <property fmtid="{D5CDD505-2E9C-101B-9397-08002B2CF9AE}" pid="8" name="Підрозділ">
    <vt:lpwstr>Тернопільський окружний адміністративний суд</vt:lpwstr>
  </property>
  <property fmtid="{D5CDD505-2E9C-101B-9397-08002B2CF9AE}" pid="9" name="ПідрозділID">
    <vt:i4>323</vt:i4>
  </property>
  <property fmtid="{D5CDD505-2E9C-101B-9397-08002B2CF9AE}" pid="10" name="Початок періоду">
    <vt:filetime>2019-12-31T22:00:00Z</vt:filetime>
  </property>
  <property fmtid="{D5CDD505-2E9C-101B-9397-08002B2CF9AE}" pid="11" name="Кінець періоду">
    <vt:filetime>2020-12-30T22:00:00Z</vt:filetime>
  </property>
  <property fmtid="{D5CDD505-2E9C-101B-9397-08002B2CF9AE}" pid="12" name="Період">
    <vt:lpwstr>2020 рік</vt:lpwstr>
  </property>
</Properties>
</file>